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Dự thảo XDKTKT\Dự thảo Lần 1\GDTX\"/>
    </mc:Choice>
  </mc:AlternateContent>
  <bookViews>
    <workbookView xWindow="0" yWindow="0" windowWidth="20730" windowHeight="9300" tabRatio="632" firstSheet="1" activeTab="1"/>
  </bookViews>
  <sheets>
    <sheet name="foxz" sheetId="7" state="veryHidden" r:id="rId1"/>
    <sheet name="PL Định mức lao động" sheetId="14" r:id="rId2"/>
    <sheet name="PL Thiết bị lớp" sheetId="8" r:id="rId3"/>
    <sheet name="PL Vật tư lớp" sheetId="1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4" l="1"/>
  <c r="G10" i="14"/>
  <c r="E10" i="14"/>
  <c r="M10" i="14" l="1"/>
  <c r="N10" i="14" s="1"/>
  <c r="P10" i="14" s="1"/>
  <c r="O10" i="14" l="1"/>
  <c r="F665" i="8" l="1"/>
  <c r="G665" i="8" s="1"/>
  <c r="I665" i="8" s="1"/>
  <c r="F664" i="8"/>
  <c r="G664" i="8" s="1"/>
  <c r="I664" i="8" s="1"/>
  <c r="F663" i="8"/>
  <c r="G663" i="8" s="1"/>
  <c r="I663" i="8" s="1"/>
  <c r="F662" i="8"/>
  <c r="G662" i="8" s="1"/>
  <c r="I662" i="8" s="1"/>
  <c r="F661" i="8"/>
  <c r="G661" i="8" s="1"/>
  <c r="I661" i="8" s="1"/>
  <c r="F660" i="8"/>
  <c r="G660" i="8" s="1"/>
  <c r="I660" i="8" s="1"/>
  <c r="F659" i="8"/>
  <c r="G659" i="8" s="1"/>
  <c r="I659" i="8" s="1"/>
  <c r="F658" i="8"/>
  <c r="G658" i="8" s="1"/>
  <c r="I658" i="8" s="1"/>
  <c r="F657" i="8"/>
  <c r="G657" i="8" s="1"/>
  <c r="I657" i="8" s="1"/>
  <c r="F656" i="8"/>
  <c r="G656" i="8" s="1"/>
  <c r="I656" i="8" s="1"/>
  <c r="F655" i="8"/>
  <c r="G655" i="8" s="1"/>
  <c r="I655" i="8" s="1"/>
  <c r="F653" i="8"/>
  <c r="G653" i="8" s="1"/>
  <c r="I653" i="8" s="1"/>
  <c r="F652" i="8"/>
  <c r="G652" i="8" s="1"/>
  <c r="I652" i="8" s="1"/>
  <c r="F651" i="8"/>
  <c r="G651" i="8" s="1"/>
  <c r="I651" i="8" s="1"/>
  <c r="F649" i="8"/>
  <c r="G649" i="8" s="1"/>
  <c r="I649" i="8" s="1"/>
  <c r="F648" i="8"/>
  <c r="G648" i="8" s="1"/>
  <c r="I648" i="8" s="1"/>
  <c r="F647" i="8"/>
  <c r="G647" i="8" s="1"/>
  <c r="I647" i="8" s="1"/>
  <c r="F646" i="8"/>
  <c r="G646" i="8" s="1"/>
  <c r="I646" i="8" s="1"/>
  <c r="F645" i="8"/>
  <c r="G645" i="8" s="1"/>
  <c r="I645" i="8" s="1"/>
  <c r="F644" i="8"/>
  <c r="G644" i="8" s="1"/>
  <c r="I644" i="8" s="1"/>
  <c r="F643" i="8"/>
  <c r="G643" i="8" s="1"/>
  <c r="I643" i="8" s="1"/>
  <c r="F642" i="8"/>
  <c r="G642" i="8" s="1"/>
  <c r="I642" i="8" s="1"/>
  <c r="F641" i="8"/>
  <c r="G641" i="8" s="1"/>
  <c r="I641" i="8" s="1"/>
  <c r="F640" i="8"/>
  <c r="G640" i="8" s="1"/>
  <c r="I640" i="8" s="1"/>
  <c r="F639" i="8"/>
  <c r="G639" i="8" s="1"/>
  <c r="I639" i="8" s="1"/>
  <c r="F638" i="8"/>
  <c r="G638" i="8" s="1"/>
  <c r="I638" i="8" s="1"/>
  <c r="F637" i="8"/>
  <c r="G637" i="8" s="1"/>
  <c r="I637" i="8" s="1"/>
  <c r="F636" i="8"/>
  <c r="G636" i="8" s="1"/>
  <c r="I636" i="8" s="1"/>
  <c r="F635" i="8"/>
  <c r="G635" i="8" s="1"/>
  <c r="I635" i="8" s="1"/>
  <c r="F634" i="8"/>
  <c r="G634" i="8" s="1"/>
  <c r="I634" i="8" s="1"/>
  <c r="F633" i="8"/>
  <c r="G633" i="8" s="1"/>
  <c r="I633" i="8" s="1"/>
  <c r="F632" i="8"/>
  <c r="G632" i="8" s="1"/>
  <c r="I632" i="8" s="1"/>
  <c r="F630" i="8"/>
  <c r="G630" i="8" s="1"/>
  <c r="I630" i="8" s="1"/>
  <c r="F629" i="8"/>
  <c r="G629" i="8" s="1"/>
  <c r="I629" i="8" s="1"/>
  <c r="F628" i="8"/>
  <c r="G628" i="8" s="1"/>
  <c r="I628" i="8" s="1"/>
  <c r="F627" i="8"/>
  <c r="G627" i="8" s="1"/>
  <c r="I627" i="8" s="1"/>
  <c r="F626" i="8"/>
  <c r="G626" i="8" s="1"/>
  <c r="I626" i="8" s="1"/>
  <c r="F625" i="8"/>
  <c r="G625" i="8" s="1"/>
  <c r="I625" i="8" s="1"/>
  <c r="F624" i="8"/>
  <c r="G624" i="8" s="1"/>
  <c r="I624" i="8" s="1"/>
  <c r="F623" i="8"/>
  <c r="G623" i="8" s="1"/>
  <c r="I623" i="8" s="1"/>
  <c r="F622" i="8"/>
  <c r="G622" i="8" s="1"/>
  <c r="I622" i="8" s="1"/>
  <c r="F621" i="8"/>
  <c r="G621" i="8" s="1"/>
  <c r="I621" i="8" s="1"/>
  <c r="F620" i="8"/>
  <c r="G620" i="8" s="1"/>
  <c r="I620" i="8" s="1"/>
  <c r="F619" i="8"/>
  <c r="G619" i="8" s="1"/>
  <c r="I619" i="8" s="1"/>
  <c r="F618" i="8"/>
  <c r="G618" i="8" s="1"/>
  <c r="I618" i="8" s="1"/>
  <c r="F617" i="8"/>
  <c r="G617" i="8" s="1"/>
  <c r="I617" i="8" s="1"/>
  <c r="F616" i="8"/>
  <c r="G616" i="8" s="1"/>
  <c r="I616" i="8" s="1"/>
  <c r="F615" i="8"/>
  <c r="G615" i="8" s="1"/>
  <c r="I615" i="8" s="1"/>
  <c r="F614" i="8"/>
  <c r="G614" i="8" s="1"/>
  <c r="I614" i="8" s="1"/>
  <c r="F613" i="8"/>
  <c r="G613" i="8" s="1"/>
  <c r="I613" i="8" s="1"/>
  <c r="F612" i="8"/>
  <c r="G612" i="8" s="1"/>
  <c r="I612" i="8" s="1"/>
  <c r="F611" i="8"/>
  <c r="G611" i="8" s="1"/>
  <c r="I611" i="8" s="1"/>
  <c r="F610" i="8"/>
  <c r="G610" i="8" s="1"/>
  <c r="I610" i="8" s="1"/>
  <c r="F609" i="8"/>
  <c r="G609" i="8" s="1"/>
  <c r="I609" i="8" s="1"/>
  <c r="F608" i="8"/>
  <c r="G608" i="8" s="1"/>
  <c r="I608" i="8" s="1"/>
  <c r="F607" i="8"/>
  <c r="G607" i="8" s="1"/>
  <c r="I607" i="8" s="1"/>
  <c r="F606" i="8"/>
  <c r="G606" i="8" s="1"/>
  <c r="I606" i="8" s="1"/>
  <c r="F605" i="8"/>
  <c r="G605" i="8" s="1"/>
  <c r="I605" i="8" s="1"/>
  <c r="F603" i="8"/>
  <c r="G603" i="8" s="1"/>
  <c r="I603" i="8" s="1"/>
  <c r="F602" i="8"/>
  <c r="G602" i="8" s="1"/>
  <c r="I602" i="8" s="1"/>
  <c r="F601" i="8"/>
  <c r="G601" i="8" s="1"/>
  <c r="I601" i="8" s="1"/>
  <c r="F600" i="8"/>
  <c r="G600" i="8" s="1"/>
  <c r="I600" i="8" s="1"/>
  <c r="F599" i="8"/>
  <c r="G599" i="8" s="1"/>
  <c r="I599" i="8" s="1"/>
  <c r="F598" i="8"/>
  <c r="G598" i="8" s="1"/>
  <c r="I598" i="8" s="1"/>
  <c r="F596" i="8"/>
  <c r="G596" i="8" s="1"/>
  <c r="I596" i="8" s="1"/>
  <c r="F595" i="8"/>
  <c r="G595" i="8" s="1"/>
  <c r="I595" i="8" s="1"/>
  <c r="F594" i="8"/>
  <c r="G594" i="8" s="1"/>
  <c r="I594" i="8" s="1"/>
  <c r="F593" i="8"/>
  <c r="G593" i="8" s="1"/>
  <c r="I593" i="8" s="1"/>
  <c r="F592" i="8"/>
  <c r="G592" i="8" s="1"/>
  <c r="I592" i="8" s="1"/>
  <c r="F591" i="8"/>
  <c r="G591" i="8" s="1"/>
  <c r="I591" i="8" s="1"/>
  <c r="F590" i="8"/>
  <c r="G590" i="8" s="1"/>
  <c r="I590" i="8" s="1"/>
  <c r="F589" i="8"/>
  <c r="G589" i="8" s="1"/>
  <c r="I589" i="8" s="1"/>
  <c r="F588" i="8"/>
  <c r="G588" i="8" s="1"/>
  <c r="I588" i="8" s="1"/>
  <c r="F587" i="8"/>
  <c r="G587" i="8" s="1"/>
  <c r="I587" i="8" s="1"/>
  <c r="F586" i="8"/>
  <c r="G586" i="8" s="1"/>
  <c r="I586" i="8" s="1"/>
  <c r="F585" i="8"/>
  <c r="G585" i="8" s="1"/>
  <c r="I585" i="8" s="1"/>
  <c r="F584" i="8"/>
  <c r="G584" i="8" s="1"/>
  <c r="I584" i="8" s="1"/>
  <c r="F583" i="8"/>
  <c r="G583" i="8" s="1"/>
  <c r="I583" i="8" s="1"/>
  <c r="F581" i="8"/>
  <c r="G581" i="8" s="1"/>
  <c r="I581" i="8" s="1"/>
  <c r="F580" i="8"/>
  <c r="G580" i="8" s="1"/>
  <c r="I580" i="8" s="1"/>
  <c r="F579" i="8"/>
  <c r="G579" i="8" s="1"/>
  <c r="I579" i="8" s="1"/>
  <c r="F578" i="8"/>
  <c r="G578" i="8" s="1"/>
  <c r="I578" i="8" s="1"/>
  <c r="F577" i="8"/>
  <c r="G577" i="8" s="1"/>
  <c r="I577" i="8" s="1"/>
  <c r="F576" i="8"/>
  <c r="G576" i="8" s="1"/>
  <c r="I576" i="8" s="1"/>
  <c r="F575" i="8"/>
  <c r="G575" i="8" s="1"/>
  <c r="I575" i="8" s="1"/>
  <c r="F574" i="8"/>
  <c r="G574" i="8" s="1"/>
  <c r="I574" i="8" s="1"/>
  <c r="F573" i="8"/>
  <c r="G573" i="8" s="1"/>
  <c r="I573" i="8" s="1"/>
  <c r="F572" i="8"/>
  <c r="G572" i="8" s="1"/>
  <c r="I572" i="8" s="1"/>
  <c r="F571" i="8"/>
  <c r="G571" i="8" s="1"/>
  <c r="I571" i="8" s="1"/>
  <c r="F570" i="8"/>
  <c r="G570" i="8" s="1"/>
  <c r="I570" i="8" s="1"/>
  <c r="F569" i="8"/>
  <c r="G569" i="8" s="1"/>
  <c r="I569" i="8" s="1"/>
  <c r="F568" i="8"/>
  <c r="G568" i="8" s="1"/>
  <c r="I568" i="8" s="1"/>
  <c r="F567" i="8"/>
  <c r="G567" i="8" s="1"/>
  <c r="I567" i="8" s="1"/>
  <c r="F566" i="8"/>
  <c r="G566" i="8" s="1"/>
  <c r="I566" i="8" s="1"/>
  <c r="F565" i="8"/>
  <c r="G565" i="8" s="1"/>
  <c r="I565" i="8" s="1"/>
  <c r="F564" i="8"/>
  <c r="G564" i="8" s="1"/>
  <c r="I564" i="8" s="1"/>
  <c r="F563" i="8"/>
  <c r="G563" i="8" s="1"/>
  <c r="I563" i="8" s="1"/>
  <c r="F562" i="8"/>
  <c r="G562" i="8" s="1"/>
  <c r="I562" i="8" s="1"/>
  <c r="F561" i="8"/>
  <c r="G561" i="8" s="1"/>
  <c r="I561" i="8" s="1"/>
  <c r="F560" i="8"/>
  <c r="G560" i="8" s="1"/>
  <c r="I560" i="8" s="1"/>
  <c r="F559" i="8"/>
  <c r="G559" i="8" s="1"/>
  <c r="I559" i="8" s="1"/>
  <c r="F558" i="8"/>
  <c r="G558" i="8" s="1"/>
  <c r="I558" i="8" s="1"/>
  <c r="F557" i="8"/>
  <c r="G557" i="8" s="1"/>
  <c r="I557" i="8" s="1"/>
  <c r="F556" i="8"/>
  <c r="G556" i="8" s="1"/>
  <c r="I556" i="8" s="1"/>
  <c r="F555" i="8"/>
  <c r="G555" i="8" s="1"/>
  <c r="I555" i="8" s="1"/>
  <c r="F554" i="8"/>
  <c r="G554" i="8" s="1"/>
  <c r="I554" i="8" s="1"/>
  <c r="F553" i="8"/>
  <c r="G553" i="8" s="1"/>
  <c r="I553" i="8" s="1"/>
  <c r="F552" i="8"/>
  <c r="G552" i="8" s="1"/>
  <c r="I552" i="8" s="1"/>
  <c r="F551" i="8"/>
  <c r="G551" i="8" s="1"/>
  <c r="I551" i="8" s="1"/>
  <c r="F550" i="8"/>
  <c r="G550" i="8" s="1"/>
  <c r="I550" i="8" s="1"/>
  <c r="F549" i="8"/>
  <c r="G549" i="8" s="1"/>
  <c r="I549" i="8" s="1"/>
  <c r="F548" i="8"/>
  <c r="G548" i="8" s="1"/>
  <c r="I548" i="8" s="1"/>
  <c r="F547" i="8"/>
  <c r="G547" i="8" s="1"/>
  <c r="I547" i="8" s="1"/>
  <c r="F546" i="8"/>
  <c r="G546" i="8" s="1"/>
  <c r="I546" i="8" s="1"/>
  <c r="F545" i="8"/>
  <c r="G545" i="8" s="1"/>
  <c r="I545" i="8" s="1"/>
  <c r="F544" i="8"/>
  <c r="G544" i="8" s="1"/>
  <c r="I544" i="8" s="1"/>
  <c r="F543" i="8"/>
  <c r="G543" i="8" s="1"/>
  <c r="I543" i="8" s="1"/>
  <c r="F542" i="8"/>
  <c r="G542" i="8" s="1"/>
  <c r="I542" i="8" s="1"/>
  <c r="F541" i="8"/>
  <c r="G541" i="8" s="1"/>
  <c r="I541" i="8" s="1"/>
  <c r="F540" i="8"/>
  <c r="G540" i="8" s="1"/>
  <c r="I540" i="8" s="1"/>
  <c r="F539" i="8"/>
  <c r="G539" i="8" s="1"/>
  <c r="I539" i="8" s="1"/>
  <c r="F538" i="8"/>
  <c r="G538" i="8" s="1"/>
  <c r="I538" i="8" s="1"/>
  <c r="F537" i="8"/>
  <c r="G537" i="8" s="1"/>
  <c r="I537" i="8" s="1"/>
  <c r="F536" i="8"/>
  <c r="G536" i="8" s="1"/>
  <c r="I536" i="8" s="1"/>
  <c r="F535" i="8"/>
  <c r="G535" i="8" s="1"/>
  <c r="I535" i="8" s="1"/>
  <c r="F534" i="8"/>
  <c r="G534" i="8" s="1"/>
  <c r="I534" i="8" s="1"/>
  <c r="F533" i="8"/>
  <c r="G533" i="8" s="1"/>
  <c r="I533" i="8" s="1"/>
  <c r="F532" i="8"/>
  <c r="G532" i="8" s="1"/>
  <c r="I532" i="8" s="1"/>
  <c r="F531" i="8"/>
  <c r="G531" i="8" s="1"/>
  <c r="I531" i="8" s="1"/>
  <c r="F530" i="8"/>
  <c r="G530" i="8" s="1"/>
  <c r="I530" i="8" s="1"/>
  <c r="F529" i="8"/>
  <c r="G529" i="8" s="1"/>
  <c r="I529" i="8" s="1"/>
  <c r="F528" i="8"/>
  <c r="G528" i="8" s="1"/>
  <c r="I528" i="8" s="1"/>
  <c r="F527" i="8"/>
  <c r="G527" i="8" s="1"/>
  <c r="I527" i="8" s="1"/>
  <c r="F526" i="8"/>
  <c r="G526" i="8" s="1"/>
  <c r="I526" i="8" s="1"/>
  <c r="F525" i="8"/>
  <c r="G525" i="8" s="1"/>
  <c r="I525" i="8" s="1"/>
  <c r="F524" i="8"/>
  <c r="G524" i="8" s="1"/>
  <c r="I524" i="8" s="1"/>
  <c r="F522" i="8"/>
  <c r="G522" i="8" s="1"/>
  <c r="I522" i="8" s="1"/>
  <c r="F521" i="8"/>
  <c r="G521" i="8" s="1"/>
  <c r="I521" i="8" s="1"/>
  <c r="F520" i="8"/>
  <c r="G520" i="8" s="1"/>
  <c r="I520" i="8" s="1"/>
  <c r="F519" i="8"/>
  <c r="G519" i="8" s="1"/>
  <c r="I519" i="8" s="1"/>
  <c r="F518" i="8"/>
  <c r="G518" i="8" s="1"/>
  <c r="I518" i="8" s="1"/>
  <c r="F517" i="8"/>
  <c r="G517" i="8" s="1"/>
  <c r="I517" i="8" s="1"/>
  <c r="F516" i="8"/>
  <c r="G516" i="8" s="1"/>
  <c r="I516" i="8" s="1"/>
  <c r="F515" i="8"/>
  <c r="G515" i="8" s="1"/>
  <c r="I515" i="8" s="1"/>
  <c r="F514" i="8"/>
  <c r="G514" i="8" s="1"/>
  <c r="I514" i="8" s="1"/>
  <c r="F513" i="8"/>
  <c r="G513" i="8" s="1"/>
  <c r="I513" i="8" s="1"/>
  <c r="F512" i="8"/>
  <c r="G512" i="8" s="1"/>
  <c r="I512" i="8" s="1"/>
  <c r="F511" i="8"/>
  <c r="G511" i="8" s="1"/>
  <c r="I511" i="8" s="1"/>
  <c r="F510" i="8"/>
  <c r="G510" i="8" s="1"/>
  <c r="I510" i="8" s="1"/>
  <c r="F509" i="8"/>
  <c r="G509" i="8" s="1"/>
  <c r="I509" i="8" s="1"/>
  <c r="F508" i="8"/>
  <c r="G508" i="8" s="1"/>
  <c r="I508" i="8" s="1"/>
  <c r="F507" i="8"/>
  <c r="G507" i="8" s="1"/>
  <c r="I507" i="8" s="1"/>
  <c r="F506" i="8"/>
  <c r="G506" i="8" s="1"/>
  <c r="I506" i="8" s="1"/>
  <c r="F505" i="8"/>
  <c r="G505" i="8" s="1"/>
  <c r="I505" i="8" s="1"/>
  <c r="F504" i="8"/>
  <c r="G504" i="8" s="1"/>
  <c r="I504" i="8" s="1"/>
  <c r="F503" i="8"/>
  <c r="G503" i="8" s="1"/>
  <c r="I503" i="8" s="1"/>
  <c r="F502" i="8"/>
  <c r="G502" i="8" s="1"/>
  <c r="I502" i="8" s="1"/>
  <c r="F501" i="8"/>
  <c r="G501" i="8" s="1"/>
  <c r="I501" i="8" s="1"/>
  <c r="F500" i="8"/>
  <c r="G500" i="8" s="1"/>
  <c r="I500" i="8" s="1"/>
  <c r="F499" i="8"/>
  <c r="G499" i="8" s="1"/>
  <c r="I499" i="8" s="1"/>
  <c r="F498" i="8"/>
  <c r="G498" i="8" s="1"/>
  <c r="I498" i="8" s="1"/>
  <c r="F497" i="8"/>
  <c r="G497" i="8" s="1"/>
  <c r="I497" i="8" s="1"/>
  <c r="F496" i="8"/>
  <c r="G496" i="8" s="1"/>
  <c r="I496" i="8" s="1"/>
  <c r="F495" i="8"/>
  <c r="G495" i="8" s="1"/>
  <c r="I495" i="8" s="1"/>
  <c r="F494" i="8"/>
  <c r="G494" i="8" s="1"/>
  <c r="I494" i="8" s="1"/>
  <c r="F493" i="8"/>
  <c r="G493" i="8" s="1"/>
  <c r="I493" i="8" s="1"/>
  <c r="F492" i="8"/>
  <c r="G492" i="8" s="1"/>
  <c r="I492" i="8" s="1"/>
  <c r="F491" i="8"/>
  <c r="G491" i="8" s="1"/>
  <c r="I491" i="8" s="1"/>
  <c r="F490" i="8"/>
  <c r="G490" i="8" s="1"/>
  <c r="I490" i="8" s="1"/>
  <c r="F489" i="8"/>
  <c r="G489" i="8" s="1"/>
  <c r="I489" i="8" s="1"/>
  <c r="F488" i="8"/>
  <c r="G488" i="8" s="1"/>
  <c r="I488" i="8" s="1"/>
  <c r="F487" i="8"/>
  <c r="G487" i="8" s="1"/>
  <c r="I487" i="8" s="1"/>
  <c r="F486" i="8"/>
  <c r="G486" i="8" s="1"/>
  <c r="I486" i="8" s="1"/>
  <c r="F485" i="8"/>
  <c r="G485" i="8" s="1"/>
  <c r="I485" i="8" s="1"/>
  <c r="F484" i="8"/>
  <c r="G484" i="8" s="1"/>
  <c r="I484" i="8" s="1"/>
  <c r="F483" i="8"/>
  <c r="G483" i="8" s="1"/>
  <c r="I483" i="8" s="1"/>
  <c r="F482" i="8"/>
  <c r="G482" i="8" s="1"/>
  <c r="I482" i="8" s="1"/>
  <c r="F481" i="8"/>
  <c r="G481" i="8" s="1"/>
  <c r="I481" i="8" s="1"/>
  <c r="F480" i="8"/>
  <c r="G480" i="8" s="1"/>
  <c r="I480" i="8" s="1"/>
  <c r="F479" i="8"/>
  <c r="G479" i="8" s="1"/>
  <c r="I479" i="8" s="1"/>
  <c r="F478" i="8"/>
  <c r="G478" i="8" s="1"/>
  <c r="I478" i="8" s="1"/>
  <c r="F477" i="8"/>
  <c r="G477" i="8" s="1"/>
  <c r="I477" i="8" s="1"/>
  <c r="F476" i="8"/>
  <c r="G476" i="8" s="1"/>
  <c r="I476" i="8" s="1"/>
  <c r="F475" i="8"/>
  <c r="G475" i="8" s="1"/>
  <c r="I475" i="8" s="1"/>
  <c r="F474" i="8"/>
  <c r="G474" i="8" s="1"/>
  <c r="I474" i="8" s="1"/>
  <c r="F473" i="8"/>
  <c r="G473" i="8" s="1"/>
  <c r="I473" i="8" s="1"/>
  <c r="F472" i="8"/>
  <c r="G472" i="8" s="1"/>
  <c r="I472" i="8" s="1"/>
  <c r="F471" i="8"/>
  <c r="G471" i="8" s="1"/>
  <c r="I471" i="8" s="1"/>
  <c r="F470" i="8"/>
  <c r="G470" i="8" s="1"/>
  <c r="I470" i="8" s="1"/>
  <c r="F469" i="8"/>
  <c r="G469" i="8" s="1"/>
  <c r="I469" i="8" s="1"/>
  <c r="F468" i="8"/>
  <c r="G468" i="8" s="1"/>
  <c r="I468" i="8" s="1"/>
  <c r="F467" i="8"/>
  <c r="G467" i="8" s="1"/>
  <c r="I467" i="8" s="1"/>
  <c r="F466" i="8"/>
  <c r="G466" i="8" s="1"/>
  <c r="I466" i="8" s="1"/>
  <c r="F465" i="8"/>
  <c r="G465" i="8" s="1"/>
  <c r="I465" i="8" s="1"/>
  <c r="F464" i="8"/>
  <c r="G464" i="8" s="1"/>
  <c r="I464" i="8" s="1"/>
  <c r="F463" i="8"/>
  <c r="G463" i="8" s="1"/>
  <c r="I463" i="8" s="1"/>
  <c r="F462" i="8"/>
  <c r="G462" i="8" s="1"/>
  <c r="I462" i="8" s="1"/>
  <c r="F461" i="8"/>
  <c r="G461" i="8" s="1"/>
  <c r="I461" i="8" s="1"/>
  <c r="F460" i="8"/>
  <c r="G460" i="8" s="1"/>
  <c r="I460" i="8" s="1"/>
  <c r="F459" i="8"/>
  <c r="G459" i="8" s="1"/>
  <c r="I459" i="8" s="1"/>
  <c r="F458" i="8"/>
  <c r="G458" i="8" s="1"/>
  <c r="I458" i="8" s="1"/>
  <c r="F457" i="8"/>
  <c r="G457" i="8" s="1"/>
  <c r="I457" i="8" s="1"/>
  <c r="F456" i="8"/>
  <c r="G456" i="8" s="1"/>
  <c r="I456" i="8" s="1"/>
  <c r="F455" i="8"/>
  <c r="G455" i="8" s="1"/>
  <c r="I455" i="8" s="1"/>
  <c r="F454" i="8"/>
  <c r="G454" i="8" s="1"/>
  <c r="I454" i="8" s="1"/>
  <c r="F453" i="8"/>
  <c r="G453" i="8" s="1"/>
  <c r="I453" i="8" s="1"/>
  <c r="F452" i="8"/>
  <c r="G452" i="8" s="1"/>
  <c r="I452" i="8" s="1"/>
  <c r="F451" i="8"/>
  <c r="G451" i="8" s="1"/>
  <c r="I451" i="8" s="1"/>
  <c r="F450" i="8"/>
  <c r="G450" i="8" s="1"/>
  <c r="I450" i="8" s="1"/>
  <c r="F449" i="8"/>
  <c r="G449" i="8" s="1"/>
  <c r="I449" i="8" s="1"/>
  <c r="F448" i="8"/>
  <c r="G448" i="8" s="1"/>
  <c r="I448" i="8" s="1"/>
  <c r="F447" i="8"/>
  <c r="G447" i="8" s="1"/>
  <c r="I447" i="8" s="1"/>
  <c r="F446" i="8"/>
  <c r="G446" i="8" s="1"/>
  <c r="I446" i="8" s="1"/>
  <c r="F445" i="8"/>
  <c r="G445" i="8" s="1"/>
  <c r="I445" i="8" s="1"/>
  <c r="F444" i="8"/>
  <c r="G444" i="8" s="1"/>
  <c r="I444" i="8" s="1"/>
  <c r="F442" i="8"/>
  <c r="G442" i="8" s="1"/>
  <c r="I442" i="8" s="1"/>
  <c r="F441" i="8"/>
  <c r="G441" i="8" s="1"/>
  <c r="I441" i="8" s="1"/>
  <c r="F440" i="8"/>
  <c r="G440" i="8" s="1"/>
  <c r="I440" i="8" s="1"/>
  <c r="F439" i="8"/>
  <c r="G439" i="8" s="1"/>
  <c r="I439" i="8" s="1"/>
  <c r="F438" i="8"/>
  <c r="G438" i="8" s="1"/>
  <c r="I438" i="8" s="1"/>
  <c r="F437" i="8"/>
  <c r="G437" i="8" s="1"/>
  <c r="I437" i="8" s="1"/>
  <c r="F436" i="8"/>
  <c r="G436" i="8" s="1"/>
  <c r="I436" i="8" s="1"/>
  <c r="F435" i="8"/>
  <c r="G435" i="8" s="1"/>
  <c r="I435" i="8" s="1"/>
  <c r="F434" i="8"/>
  <c r="G434" i="8" s="1"/>
  <c r="I434" i="8" s="1"/>
  <c r="F433" i="8"/>
  <c r="G433" i="8" s="1"/>
  <c r="I433" i="8" s="1"/>
  <c r="F432" i="8"/>
  <c r="G432" i="8" s="1"/>
  <c r="I432" i="8" s="1"/>
  <c r="F431" i="8"/>
  <c r="G431" i="8" s="1"/>
  <c r="I431" i="8" s="1"/>
  <c r="F430" i="8"/>
  <c r="G430" i="8" s="1"/>
  <c r="I430" i="8" s="1"/>
  <c r="F429" i="8"/>
  <c r="G429" i="8" s="1"/>
  <c r="I429" i="8" s="1"/>
  <c r="F428" i="8"/>
  <c r="G428" i="8" s="1"/>
  <c r="I428" i="8" s="1"/>
  <c r="F427" i="8"/>
  <c r="G427" i="8" s="1"/>
  <c r="I427" i="8" s="1"/>
  <c r="F426" i="8"/>
  <c r="G426" i="8" s="1"/>
  <c r="I426" i="8" s="1"/>
  <c r="F425" i="8"/>
  <c r="G425" i="8" s="1"/>
  <c r="I425" i="8" s="1"/>
  <c r="F424" i="8"/>
  <c r="G424" i="8" s="1"/>
  <c r="I424" i="8" s="1"/>
  <c r="F423" i="8"/>
  <c r="G423" i="8" s="1"/>
  <c r="I423" i="8" s="1"/>
  <c r="F422" i="8"/>
  <c r="G422" i="8" s="1"/>
  <c r="I422" i="8" s="1"/>
  <c r="F421" i="8"/>
  <c r="G421" i="8" s="1"/>
  <c r="I421" i="8" s="1"/>
  <c r="F420" i="8"/>
  <c r="G420" i="8" s="1"/>
  <c r="I420" i="8" s="1"/>
  <c r="F419" i="8"/>
  <c r="G419" i="8" s="1"/>
  <c r="I419" i="8" s="1"/>
  <c r="F418" i="8"/>
  <c r="G418" i="8" s="1"/>
  <c r="I418" i="8" s="1"/>
  <c r="F417" i="8"/>
  <c r="G417" i="8" s="1"/>
  <c r="I417" i="8" s="1"/>
  <c r="F416" i="8"/>
  <c r="G416" i="8" s="1"/>
  <c r="I416" i="8" s="1"/>
  <c r="F415" i="8"/>
  <c r="G415" i="8" s="1"/>
  <c r="I415" i="8" s="1"/>
  <c r="F412" i="8"/>
  <c r="G412" i="8" s="1"/>
  <c r="I412" i="8" s="1"/>
  <c r="F411" i="8"/>
  <c r="G411" i="8" s="1"/>
  <c r="I411" i="8" s="1"/>
  <c r="F410" i="8"/>
  <c r="G410" i="8" s="1"/>
  <c r="I410" i="8" s="1"/>
  <c r="F409" i="8"/>
  <c r="G409" i="8" s="1"/>
  <c r="I409" i="8" s="1"/>
  <c r="F408" i="8"/>
  <c r="G408" i="8" s="1"/>
  <c r="I408" i="8" s="1"/>
  <c r="F407" i="8"/>
  <c r="G407" i="8" s="1"/>
  <c r="I407" i="8" s="1"/>
  <c r="F406" i="8"/>
  <c r="G406" i="8" s="1"/>
  <c r="I406" i="8" s="1"/>
  <c r="F405" i="8"/>
  <c r="G405" i="8" s="1"/>
  <c r="I405" i="8" s="1"/>
  <c r="F404" i="8"/>
  <c r="G404" i="8" s="1"/>
  <c r="I404" i="8" s="1"/>
  <c r="F403" i="8"/>
  <c r="G403" i="8" s="1"/>
  <c r="I403" i="8" s="1"/>
  <c r="F402" i="8"/>
  <c r="G402" i="8" s="1"/>
  <c r="I402" i="8" s="1"/>
  <c r="F400" i="8"/>
  <c r="G400" i="8" s="1"/>
  <c r="I400" i="8" s="1"/>
  <c r="F399" i="8"/>
  <c r="G399" i="8" s="1"/>
  <c r="I399" i="8" s="1"/>
  <c r="F398" i="8"/>
  <c r="G398" i="8" s="1"/>
  <c r="I398" i="8" s="1"/>
  <c r="F396" i="8"/>
  <c r="G396" i="8" s="1"/>
  <c r="I396" i="8" s="1"/>
  <c r="F395" i="8"/>
  <c r="G395" i="8" s="1"/>
  <c r="I395" i="8" s="1"/>
  <c r="F394" i="8"/>
  <c r="G394" i="8" s="1"/>
  <c r="I394" i="8" s="1"/>
  <c r="F393" i="8"/>
  <c r="G393" i="8" s="1"/>
  <c r="I393" i="8" s="1"/>
  <c r="F392" i="8"/>
  <c r="G392" i="8" s="1"/>
  <c r="I392" i="8" s="1"/>
  <c r="F391" i="8"/>
  <c r="G391" i="8" s="1"/>
  <c r="I391" i="8" s="1"/>
  <c r="F390" i="8"/>
  <c r="G390" i="8" s="1"/>
  <c r="I390" i="8" s="1"/>
  <c r="F389" i="8"/>
  <c r="G389" i="8" s="1"/>
  <c r="I389" i="8" s="1"/>
  <c r="F388" i="8"/>
  <c r="G388" i="8" s="1"/>
  <c r="I388" i="8" s="1"/>
  <c r="F387" i="8"/>
  <c r="G387" i="8" s="1"/>
  <c r="I387" i="8" s="1"/>
  <c r="F386" i="8"/>
  <c r="G386" i="8" s="1"/>
  <c r="I386" i="8" s="1"/>
  <c r="F385" i="8"/>
  <c r="G385" i="8" s="1"/>
  <c r="I385" i="8" s="1"/>
  <c r="F384" i="8"/>
  <c r="G384" i="8" s="1"/>
  <c r="I384" i="8" s="1"/>
  <c r="F383" i="8"/>
  <c r="G383" i="8" s="1"/>
  <c r="I383" i="8" s="1"/>
  <c r="F382" i="8"/>
  <c r="G382" i="8" s="1"/>
  <c r="I382" i="8" s="1"/>
  <c r="F381" i="8"/>
  <c r="G381" i="8" s="1"/>
  <c r="I381" i="8" s="1"/>
  <c r="F380" i="8"/>
  <c r="G380" i="8" s="1"/>
  <c r="I380" i="8" s="1"/>
  <c r="F379" i="8"/>
  <c r="G379" i="8" s="1"/>
  <c r="I379" i="8" s="1"/>
  <c r="F378" i="8"/>
  <c r="G378" i="8" s="1"/>
  <c r="I378" i="8" s="1"/>
  <c r="F377" i="8"/>
  <c r="G377" i="8" s="1"/>
  <c r="I377" i="8" s="1"/>
  <c r="F375" i="8"/>
  <c r="G375" i="8" s="1"/>
  <c r="I375" i="8" s="1"/>
  <c r="F374" i="8"/>
  <c r="G374" i="8" s="1"/>
  <c r="I374" i="8" s="1"/>
  <c r="F373" i="8"/>
  <c r="G373" i="8" s="1"/>
  <c r="I373" i="8" s="1"/>
  <c r="F372" i="8"/>
  <c r="G372" i="8" s="1"/>
  <c r="I372" i="8" s="1"/>
  <c r="F371" i="8"/>
  <c r="G371" i="8" s="1"/>
  <c r="I371" i="8" s="1"/>
  <c r="F370" i="8"/>
  <c r="G370" i="8" s="1"/>
  <c r="I370" i="8" s="1"/>
  <c r="F369" i="8"/>
  <c r="G369" i="8" s="1"/>
  <c r="I369" i="8" s="1"/>
  <c r="F368" i="8"/>
  <c r="G368" i="8" s="1"/>
  <c r="I368" i="8" s="1"/>
  <c r="F367" i="8"/>
  <c r="G367" i="8" s="1"/>
  <c r="I367" i="8" s="1"/>
  <c r="F366" i="8"/>
  <c r="G366" i="8" s="1"/>
  <c r="I366" i="8" s="1"/>
  <c r="F365" i="8"/>
  <c r="G365" i="8" s="1"/>
  <c r="I365" i="8" s="1"/>
  <c r="F364" i="8"/>
  <c r="G364" i="8" s="1"/>
  <c r="I364" i="8" s="1"/>
  <c r="F363" i="8"/>
  <c r="G363" i="8" s="1"/>
  <c r="I363" i="8" s="1"/>
  <c r="F362" i="8"/>
  <c r="G362" i="8" s="1"/>
  <c r="I362" i="8" s="1"/>
  <c r="F361" i="8"/>
  <c r="G361" i="8" s="1"/>
  <c r="I361" i="8" s="1"/>
  <c r="F360" i="8"/>
  <c r="G360" i="8" s="1"/>
  <c r="I360" i="8" s="1"/>
  <c r="F359" i="8"/>
  <c r="G359" i="8" s="1"/>
  <c r="I359" i="8" s="1"/>
  <c r="F358" i="8"/>
  <c r="G358" i="8" s="1"/>
  <c r="I358" i="8" s="1"/>
  <c r="F357" i="8"/>
  <c r="G357" i="8" s="1"/>
  <c r="I357" i="8" s="1"/>
  <c r="F355" i="8"/>
  <c r="G355" i="8" s="1"/>
  <c r="I355" i="8" s="1"/>
  <c r="F354" i="8"/>
  <c r="G354" i="8" s="1"/>
  <c r="I354" i="8" s="1"/>
  <c r="F353" i="8"/>
  <c r="G353" i="8" s="1"/>
  <c r="I353" i="8" s="1"/>
  <c r="F352" i="8"/>
  <c r="G352" i="8" s="1"/>
  <c r="I352" i="8" s="1"/>
  <c r="F350" i="8"/>
  <c r="G350" i="8" s="1"/>
  <c r="I350" i="8" s="1"/>
  <c r="F349" i="8"/>
  <c r="G349" i="8" s="1"/>
  <c r="I349" i="8" s="1"/>
  <c r="F348" i="8"/>
  <c r="G348" i="8" s="1"/>
  <c r="I348" i="8" s="1"/>
  <c r="F347" i="8"/>
  <c r="G347" i="8" s="1"/>
  <c r="I347" i="8" s="1"/>
  <c r="F346" i="8"/>
  <c r="G346" i="8" s="1"/>
  <c r="I346" i="8" s="1"/>
  <c r="F345" i="8"/>
  <c r="G345" i="8" s="1"/>
  <c r="I345" i="8" s="1"/>
  <c r="F344" i="8"/>
  <c r="G344" i="8" s="1"/>
  <c r="I344" i="8" s="1"/>
  <c r="F343" i="8"/>
  <c r="G343" i="8" s="1"/>
  <c r="I343" i="8" s="1"/>
  <c r="F342" i="8"/>
  <c r="G342" i="8" s="1"/>
  <c r="I342" i="8" s="1"/>
  <c r="F341" i="8"/>
  <c r="G341" i="8" s="1"/>
  <c r="I341" i="8" s="1"/>
  <c r="F340" i="8"/>
  <c r="G340" i="8" s="1"/>
  <c r="I340" i="8" s="1"/>
  <c r="F338" i="8"/>
  <c r="G338" i="8" s="1"/>
  <c r="I338" i="8" s="1"/>
  <c r="F337" i="8"/>
  <c r="G337" i="8" s="1"/>
  <c r="I337" i="8" s="1"/>
  <c r="F336" i="8"/>
  <c r="G336" i="8" s="1"/>
  <c r="I336" i="8" s="1"/>
  <c r="F335" i="8"/>
  <c r="G335" i="8" s="1"/>
  <c r="I335" i="8" s="1"/>
  <c r="F334" i="8"/>
  <c r="G334" i="8" s="1"/>
  <c r="I334" i="8" s="1"/>
  <c r="F333" i="8"/>
  <c r="G333" i="8" s="1"/>
  <c r="I333" i="8" s="1"/>
  <c r="F332" i="8"/>
  <c r="G332" i="8" s="1"/>
  <c r="I332" i="8" s="1"/>
  <c r="F331" i="8"/>
  <c r="G331" i="8" s="1"/>
  <c r="I331" i="8" s="1"/>
  <c r="F330" i="8"/>
  <c r="G330" i="8" s="1"/>
  <c r="I330" i="8" s="1"/>
  <c r="F329" i="8"/>
  <c r="G329" i="8" s="1"/>
  <c r="I329" i="8" s="1"/>
  <c r="F328" i="8"/>
  <c r="G328" i="8" s="1"/>
  <c r="I328" i="8" s="1"/>
  <c r="F327" i="8"/>
  <c r="G327" i="8" s="1"/>
  <c r="I327" i="8" s="1"/>
  <c r="F326" i="8"/>
  <c r="G326" i="8" s="1"/>
  <c r="I326" i="8" s="1"/>
  <c r="F325" i="8"/>
  <c r="G325" i="8" s="1"/>
  <c r="I325" i="8" s="1"/>
  <c r="F324" i="8"/>
  <c r="G324" i="8" s="1"/>
  <c r="I324" i="8" s="1"/>
  <c r="F323" i="8"/>
  <c r="G323" i="8" s="1"/>
  <c r="I323" i="8" s="1"/>
  <c r="F322" i="8"/>
  <c r="G322" i="8" s="1"/>
  <c r="I322" i="8" s="1"/>
  <c r="F321" i="8"/>
  <c r="G321" i="8" s="1"/>
  <c r="I321" i="8" s="1"/>
  <c r="F320" i="8"/>
  <c r="G320" i="8" s="1"/>
  <c r="I320" i="8" s="1"/>
  <c r="F319" i="8"/>
  <c r="G319" i="8" s="1"/>
  <c r="I319" i="8" s="1"/>
  <c r="F318" i="8"/>
  <c r="G318" i="8" s="1"/>
  <c r="I318" i="8" s="1"/>
  <c r="F317" i="8"/>
  <c r="G317" i="8" s="1"/>
  <c r="I317" i="8" s="1"/>
  <c r="F316" i="8"/>
  <c r="G316" i="8" s="1"/>
  <c r="I316" i="8" s="1"/>
  <c r="F315" i="8"/>
  <c r="G315" i="8" s="1"/>
  <c r="I315" i="8" s="1"/>
  <c r="F314" i="8"/>
  <c r="G314" i="8" s="1"/>
  <c r="I314" i="8" s="1"/>
  <c r="F313" i="8"/>
  <c r="G313" i="8" s="1"/>
  <c r="I313" i="8" s="1"/>
  <c r="F312" i="8"/>
  <c r="G312" i="8" s="1"/>
  <c r="I312" i="8" s="1"/>
  <c r="F311" i="8"/>
  <c r="G311" i="8" s="1"/>
  <c r="I311" i="8" s="1"/>
  <c r="F310" i="8"/>
  <c r="G310" i="8" s="1"/>
  <c r="I310" i="8" s="1"/>
  <c r="F309" i="8"/>
  <c r="G309" i="8" s="1"/>
  <c r="I309" i="8" s="1"/>
  <c r="F308" i="8"/>
  <c r="G308" i="8" s="1"/>
  <c r="I308" i="8" s="1"/>
  <c r="F307" i="8"/>
  <c r="G307" i="8" s="1"/>
  <c r="I307" i="8" s="1"/>
  <c r="F306" i="8"/>
  <c r="G306" i="8" s="1"/>
  <c r="I306" i="8" s="1"/>
  <c r="F305" i="8"/>
  <c r="G305" i="8" s="1"/>
  <c r="I305" i="8" s="1"/>
  <c r="F304" i="8"/>
  <c r="G304" i="8" s="1"/>
  <c r="I304" i="8" s="1"/>
  <c r="F303" i="8"/>
  <c r="G303" i="8" s="1"/>
  <c r="I303" i="8" s="1"/>
  <c r="F302" i="8"/>
  <c r="G302" i="8" s="1"/>
  <c r="I302" i="8" s="1"/>
  <c r="F301" i="8"/>
  <c r="G301" i="8" s="1"/>
  <c r="I301" i="8" s="1"/>
  <c r="F300" i="8"/>
  <c r="G300" i="8" s="1"/>
  <c r="I300" i="8" s="1"/>
  <c r="F299" i="8"/>
  <c r="G299" i="8" s="1"/>
  <c r="I299" i="8" s="1"/>
  <c r="F298" i="8"/>
  <c r="G298" i="8" s="1"/>
  <c r="I298" i="8" s="1"/>
  <c r="F297" i="8"/>
  <c r="G297" i="8" s="1"/>
  <c r="I297" i="8" s="1"/>
  <c r="F296" i="8"/>
  <c r="G296" i="8" s="1"/>
  <c r="I296" i="8" s="1"/>
  <c r="F295" i="8"/>
  <c r="G295" i="8" s="1"/>
  <c r="I295" i="8" s="1"/>
  <c r="F294" i="8"/>
  <c r="G294" i="8" s="1"/>
  <c r="I294" i="8" s="1"/>
  <c r="F293" i="8"/>
  <c r="G293" i="8" s="1"/>
  <c r="I293" i="8" s="1"/>
  <c r="F292" i="8"/>
  <c r="G292" i="8" s="1"/>
  <c r="I292" i="8" s="1"/>
  <c r="F291" i="8"/>
  <c r="G291" i="8" s="1"/>
  <c r="I291" i="8" s="1"/>
  <c r="F290" i="8"/>
  <c r="G290" i="8" s="1"/>
  <c r="I290" i="8" s="1"/>
  <c r="F289" i="8"/>
  <c r="G289" i="8" s="1"/>
  <c r="I289" i="8" s="1"/>
  <c r="F288" i="8"/>
  <c r="G288" i="8" s="1"/>
  <c r="I288" i="8" s="1"/>
  <c r="F287" i="8"/>
  <c r="G287" i="8" s="1"/>
  <c r="I287" i="8" s="1"/>
  <c r="F286" i="8"/>
  <c r="G286" i="8" s="1"/>
  <c r="I286" i="8" s="1"/>
  <c r="F285" i="8"/>
  <c r="G285" i="8" s="1"/>
  <c r="I285" i="8" s="1"/>
  <c r="F284" i="8"/>
  <c r="G284" i="8" s="1"/>
  <c r="I284" i="8" s="1"/>
  <c r="F283" i="8"/>
  <c r="G283" i="8" s="1"/>
  <c r="I283" i="8" s="1"/>
  <c r="F282" i="8"/>
  <c r="G282" i="8" s="1"/>
  <c r="I282" i="8" s="1"/>
  <c r="F281" i="8"/>
  <c r="G281" i="8" s="1"/>
  <c r="I281" i="8" s="1"/>
  <c r="F280" i="8"/>
  <c r="G280" i="8" s="1"/>
  <c r="I280" i="8" s="1"/>
  <c r="F279" i="8"/>
  <c r="G279" i="8" s="1"/>
  <c r="I279" i="8" s="1"/>
  <c r="F278" i="8"/>
  <c r="G278" i="8" s="1"/>
  <c r="I278" i="8" s="1"/>
  <c r="F276" i="8"/>
  <c r="G276" i="8" s="1"/>
  <c r="I276" i="8" s="1"/>
  <c r="F275" i="8"/>
  <c r="G275" i="8" s="1"/>
  <c r="I275" i="8" s="1"/>
  <c r="F274" i="8"/>
  <c r="G274" i="8" s="1"/>
  <c r="I274" i="8" s="1"/>
  <c r="F273" i="8"/>
  <c r="G273" i="8" s="1"/>
  <c r="I273" i="8" s="1"/>
  <c r="F272" i="8"/>
  <c r="G272" i="8" s="1"/>
  <c r="I272" i="8" s="1"/>
  <c r="F271" i="8"/>
  <c r="G271" i="8" s="1"/>
  <c r="I271" i="8" s="1"/>
  <c r="F270" i="8"/>
  <c r="G270" i="8" s="1"/>
  <c r="I270" i="8" s="1"/>
  <c r="F269" i="8"/>
  <c r="G269" i="8" s="1"/>
  <c r="I269" i="8" s="1"/>
  <c r="F268" i="8"/>
  <c r="G268" i="8" s="1"/>
  <c r="I268" i="8" s="1"/>
  <c r="F267" i="8"/>
  <c r="G267" i="8" s="1"/>
  <c r="I267" i="8" s="1"/>
  <c r="F266" i="8"/>
  <c r="G266" i="8" s="1"/>
  <c r="I266" i="8" s="1"/>
  <c r="F265" i="8"/>
  <c r="G265" i="8" s="1"/>
  <c r="I265" i="8" s="1"/>
  <c r="F264" i="8"/>
  <c r="G264" i="8" s="1"/>
  <c r="I264" i="8" s="1"/>
  <c r="F263" i="8"/>
  <c r="G263" i="8" s="1"/>
  <c r="I263" i="8" s="1"/>
  <c r="F262" i="8"/>
  <c r="G262" i="8" s="1"/>
  <c r="I262" i="8" s="1"/>
  <c r="F261" i="8"/>
  <c r="G261" i="8" s="1"/>
  <c r="I261" i="8" s="1"/>
  <c r="F260" i="8"/>
  <c r="G260" i="8" s="1"/>
  <c r="I260" i="8" s="1"/>
  <c r="F259" i="8"/>
  <c r="G259" i="8" s="1"/>
  <c r="I259" i="8" s="1"/>
  <c r="F258" i="8"/>
  <c r="G258" i="8" s="1"/>
  <c r="I258" i="8" s="1"/>
  <c r="F257" i="8"/>
  <c r="G257" i="8" s="1"/>
  <c r="I257" i="8" s="1"/>
  <c r="F256" i="8"/>
  <c r="G256" i="8" s="1"/>
  <c r="I256" i="8" s="1"/>
  <c r="F255" i="8"/>
  <c r="G255" i="8" s="1"/>
  <c r="I255" i="8" s="1"/>
  <c r="F254" i="8"/>
  <c r="G254" i="8" s="1"/>
  <c r="I254" i="8" s="1"/>
  <c r="F253" i="8"/>
  <c r="G253" i="8" s="1"/>
  <c r="I253" i="8" s="1"/>
  <c r="F252" i="8"/>
  <c r="G252" i="8" s="1"/>
  <c r="I252" i="8" s="1"/>
  <c r="F251" i="8"/>
  <c r="G251" i="8" s="1"/>
  <c r="I251" i="8" s="1"/>
  <c r="F250" i="8"/>
  <c r="G250" i="8" s="1"/>
  <c r="I250" i="8" s="1"/>
  <c r="F249" i="8"/>
  <c r="G249" i="8" s="1"/>
  <c r="I249" i="8" s="1"/>
  <c r="F248" i="8"/>
  <c r="G248" i="8" s="1"/>
  <c r="I248" i="8" s="1"/>
  <c r="F247" i="8"/>
  <c r="G247" i="8" s="1"/>
  <c r="I247" i="8" s="1"/>
  <c r="F246" i="8"/>
  <c r="G246" i="8" s="1"/>
  <c r="I246" i="8" s="1"/>
  <c r="F245" i="8"/>
  <c r="G245" i="8" s="1"/>
  <c r="I245" i="8" s="1"/>
  <c r="F244" i="8"/>
  <c r="G244" i="8" s="1"/>
  <c r="I244" i="8" s="1"/>
  <c r="F243" i="8"/>
  <c r="G243" i="8" s="1"/>
  <c r="I243" i="8" s="1"/>
  <c r="F242" i="8"/>
  <c r="G242" i="8" s="1"/>
  <c r="I242" i="8" s="1"/>
  <c r="F241" i="8"/>
  <c r="G241" i="8" s="1"/>
  <c r="I241" i="8" s="1"/>
  <c r="F240" i="8"/>
  <c r="G240" i="8" s="1"/>
  <c r="I240" i="8" s="1"/>
  <c r="F239" i="8"/>
  <c r="G239" i="8" s="1"/>
  <c r="I239" i="8" s="1"/>
  <c r="F238" i="8"/>
  <c r="G238" i="8" s="1"/>
  <c r="I238" i="8" s="1"/>
  <c r="F237" i="8"/>
  <c r="G237" i="8" s="1"/>
  <c r="I237" i="8" s="1"/>
  <c r="F236" i="8"/>
  <c r="G236" i="8" s="1"/>
  <c r="I236" i="8" s="1"/>
  <c r="F235" i="8"/>
  <c r="G235" i="8" s="1"/>
  <c r="I235" i="8" s="1"/>
  <c r="F234" i="8"/>
  <c r="G234" i="8" s="1"/>
  <c r="I234" i="8" s="1"/>
  <c r="F233" i="8"/>
  <c r="G233" i="8" s="1"/>
  <c r="I233" i="8" s="1"/>
  <c r="F232" i="8"/>
  <c r="G232" i="8" s="1"/>
  <c r="I232" i="8" s="1"/>
  <c r="F231" i="8"/>
  <c r="G231" i="8" s="1"/>
  <c r="I231" i="8" s="1"/>
  <c r="F230" i="8"/>
  <c r="G230" i="8" s="1"/>
  <c r="I230" i="8" s="1"/>
  <c r="F229" i="8"/>
  <c r="G229" i="8" s="1"/>
  <c r="I229" i="8" s="1"/>
  <c r="F228" i="8"/>
  <c r="G228" i="8" s="1"/>
  <c r="I228" i="8" s="1"/>
  <c r="F227" i="8"/>
  <c r="G227" i="8" s="1"/>
  <c r="I227" i="8" s="1"/>
  <c r="F226" i="8"/>
  <c r="G226" i="8" s="1"/>
  <c r="I226" i="8" s="1"/>
  <c r="F225" i="8"/>
  <c r="G225" i="8" s="1"/>
  <c r="I225" i="8" s="1"/>
  <c r="F224" i="8"/>
  <c r="G224" i="8" s="1"/>
  <c r="I224" i="8" s="1"/>
  <c r="F223" i="8"/>
  <c r="G223" i="8" s="1"/>
  <c r="I223" i="8" s="1"/>
  <c r="F222" i="8"/>
  <c r="G222" i="8" s="1"/>
  <c r="I222" i="8" s="1"/>
  <c r="F221" i="8"/>
  <c r="G221" i="8" s="1"/>
  <c r="I221" i="8" s="1"/>
  <c r="F220" i="8"/>
  <c r="G220" i="8" s="1"/>
  <c r="I220" i="8" s="1"/>
  <c r="F219" i="8"/>
  <c r="G219" i="8" s="1"/>
  <c r="I219" i="8" s="1"/>
  <c r="F218" i="8"/>
  <c r="G218" i="8" s="1"/>
  <c r="I218" i="8" s="1"/>
  <c r="F217" i="8"/>
  <c r="G217" i="8" s="1"/>
  <c r="I217" i="8" s="1"/>
  <c r="F216" i="8"/>
  <c r="G216" i="8" s="1"/>
  <c r="I216" i="8" s="1"/>
  <c r="F215" i="8"/>
  <c r="G215" i="8" s="1"/>
  <c r="I215" i="8" s="1"/>
  <c r="F214" i="8"/>
  <c r="G214" i="8" s="1"/>
  <c r="I214" i="8" s="1"/>
  <c r="F212" i="8"/>
  <c r="G212" i="8" s="1"/>
  <c r="I212" i="8" s="1"/>
  <c r="F211" i="8"/>
  <c r="G211" i="8" s="1"/>
  <c r="I211" i="8" s="1"/>
  <c r="F210" i="8"/>
  <c r="G210" i="8" s="1"/>
  <c r="I210" i="8" s="1"/>
  <c r="F207" i="8"/>
  <c r="G207" i="8" s="1"/>
  <c r="I207" i="8" s="1"/>
  <c r="F206" i="8"/>
  <c r="G206" i="8" s="1"/>
  <c r="I206" i="8" s="1"/>
  <c r="F205" i="8"/>
  <c r="G205" i="8" s="1"/>
  <c r="I205" i="8" s="1"/>
  <c r="F204" i="8"/>
  <c r="G204" i="8" s="1"/>
  <c r="I204" i="8" s="1"/>
  <c r="F203" i="8"/>
  <c r="G203" i="8" s="1"/>
  <c r="I203" i="8" s="1"/>
  <c r="F202" i="8"/>
  <c r="G202" i="8" s="1"/>
  <c r="I202" i="8" s="1"/>
  <c r="F201" i="8"/>
  <c r="G201" i="8" s="1"/>
  <c r="I201" i="8" s="1"/>
  <c r="F200" i="8"/>
  <c r="G200" i="8" s="1"/>
  <c r="I200" i="8" s="1"/>
  <c r="F199" i="8"/>
  <c r="G199" i="8" s="1"/>
  <c r="I199" i="8" s="1"/>
  <c r="F198" i="8"/>
  <c r="G198" i="8" s="1"/>
  <c r="I198" i="8" s="1"/>
  <c r="F197" i="8"/>
  <c r="G197" i="8" s="1"/>
  <c r="I197" i="8" s="1"/>
  <c r="F195" i="8"/>
  <c r="G195" i="8" s="1"/>
  <c r="I195" i="8" s="1"/>
  <c r="F194" i="8"/>
  <c r="G194" i="8" s="1"/>
  <c r="I194" i="8" s="1"/>
  <c r="F193" i="8"/>
  <c r="G193" i="8" s="1"/>
  <c r="I193" i="8" s="1"/>
  <c r="F191" i="8"/>
  <c r="G191" i="8" s="1"/>
  <c r="I191" i="8" s="1"/>
  <c r="F190" i="8"/>
  <c r="G190" i="8" s="1"/>
  <c r="I190" i="8" s="1"/>
  <c r="F189" i="8"/>
  <c r="G189" i="8" s="1"/>
  <c r="I189" i="8" s="1"/>
  <c r="F188" i="8"/>
  <c r="G188" i="8" s="1"/>
  <c r="I188" i="8" s="1"/>
  <c r="F187" i="8"/>
  <c r="G187" i="8" s="1"/>
  <c r="I187" i="8" s="1"/>
  <c r="F186" i="8"/>
  <c r="G186" i="8" s="1"/>
  <c r="I186" i="8" s="1"/>
  <c r="F185" i="8"/>
  <c r="G185" i="8" s="1"/>
  <c r="I185" i="8" s="1"/>
  <c r="F184" i="8"/>
  <c r="G184" i="8" s="1"/>
  <c r="I184" i="8" s="1"/>
  <c r="F183" i="8"/>
  <c r="G183" i="8" s="1"/>
  <c r="I183" i="8" s="1"/>
  <c r="F182" i="8"/>
  <c r="G182" i="8" s="1"/>
  <c r="I182" i="8" s="1"/>
  <c r="F181" i="8"/>
  <c r="G181" i="8" s="1"/>
  <c r="I181" i="8" s="1"/>
  <c r="F180" i="8"/>
  <c r="G180" i="8" s="1"/>
  <c r="I180" i="8" s="1"/>
  <c r="F179" i="8"/>
  <c r="G179" i="8" s="1"/>
  <c r="I179" i="8" s="1"/>
  <c r="F178" i="8"/>
  <c r="G178" i="8" s="1"/>
  <c r="I178" i="8" s="1"/>
  <c r="F177" i="8"/>
  <c r="G177" i="8" s="1"/>
  <c r="I177" i="8" s="1"/>
  <c r="F175" i="8"/>
  <c r="G175" i="8" s="1"/>
  <c r="I175" i="8" s="1"/>
  <c r="F174" i="8"/>
  <c r="G174" i="8" s="1"/>
  <c r="I174" i="8" s="1"/>
  <c r="F173" i="8"/>
  <c r="G173" i="8" s="1"/>
  <c r="I173" i="8" s="1"/>
  <c r="F172" i="8"/>
  <c r="G172" i="8" s="1"/>
  <c r="I172" i="8" s="1"/>
  <c r="F171" i="8"/>
  <c r="G171" i="8" s="1"/>
  <c r="I171" i="8" s="1"/>
  <c r="F170" i="8"/>
  <c r="G170" i="8" s="1"/>
  <c r="I170" i="8" s="1"/>
  <c r="F169" i="8"/>
  <c r="G169" i="8" s="1"/>
  <c r="I169" i="8" s="1"/>
  <c r="F168" i="8"/>
  <c r="G168" i="8" s="1"/>
  <c r="I168" i="8" s="1"/>
  <c r="F167" i="8"/>
  <c r="G167" i="8" s="1"/>
  <c r="I167" i="8" s="1"/>
  <c r="F166" i="8"/>
  <c r="G166" i="8" s="1"/>
  <c r="I166" i="8" s="1"/>
  <c r="F165" i="8"/>
  <c r="G165" i="8" s="1"/>
  <c r="I165" i="8" s="1"/>
  <c r="F164" i="8"/>
  <c r="G164" i="8" s="1"/>
  <c r="I164" i="8" s="1"/>
  <c r="F163" i="8"/>
  <c r="G163" i="8" s="1"/>
  <c r="I163" i="8" s="1"/>
  <c r="F162" i="8"/>
  <c r="G162" i="8" s="1"/>
  <c r="I162" i="8" s="1"/>
  <c r="F161" i="8"/>
  <c r="G161" i="8" s="1"/>
  <c r="I161" i="8" s="1"/>
  <c r="F160" i="8"/>
  <c r="G160" i="8" s="1"/>
  <c r="I160" i="8" s="1"/>
  <c r="F159" i="8"/>
  <c r="G159" i="8" s="1"/>
  <c r="I159" i="8" s="1"/>
  <c r="F157" i="8"/>
  <c r="G157" i="8" s="1"/>
  <c r="I157" i="8" s="1"/>
  <c r="F156" i="8"/>
  <c r="G156" i="8" s="1"/>
  <c r="I156" i="8" s="1"/>
  <c r="F155" i="8"/>
  <c r="G155" i="8" s="1"/>
  <c r="I155" i="8" s="1"/>
  <c r="F154" i="8"/>
  <c r="G154" i="8" s="1"/>
  <c r="I154" i="8" s="1"/>
  <c r="F153" i="8"/>
  <c r="G153" i="8" s="1"/>
  <c r="I153" i="8" s="1"/>
  <c r="F152" i="8"/>
  <c r="G152" i="8" s="1"/>
  <c r="I152" i="8" s="1"/>
  <c r="F151" i="8"/>
  <c r="G151" i="8" s="1"/>
  <c r="I151" i="8" s="1"/>
  <c r="F150" i="8"/>
  <c r="G150" i="8" s="1"/>
  <c r="I150" i="8" s="1"/>
  <c r="F149" i="8"/>
  <c r="G149" i="8" s="1"/>
  <c r="I149" i="8" s="1"/>
  <c r="F148" i="8"/>
  <c r="G148" i="8" s="1"/>
  <c r="I148" i="8" s="1"/>
  <c r="F147" i="8"/>
  <c r="G147" i="8" s="1"/>
  <c r="I147" i="8" s="1"/>
  <c r="F145" i="8"/>
  <c r="G145" i="8" s="1"/>
  <c r="I145" i="8" s="1"/>
  <c r="F144" i="8"/>
  <c r="G144" i="8" s="1"/>
  <c r="I144" i="8" s="1"/>
  <c r="F143" i="8"/>
  <c r="G143" i="8" s="1"/>
  <c r="I143" i="8" s="1"/>
  <c r="F142" i="8"/>
  <c r="G142" i="8" s="1"/>
  <c r="I142" i="8" s="1"/>
  <c r="F141" i="8"/>
  <c r="G141" i="8" s="1"/>
  <c r="I141" i="8" s="1"/>
  <c r="F140" i="8"/>
  <c r="G140" i="8" s="1"/>
  <c r="I140" i="8" s="1"/>
  <c r="F139" i="8"/>
  <c r="G139" i="8" s="1"/>
  <c r="I139" i="8" s="1"/>
  <c r="F138" i="8"/>
  <c r="G138" i="8" s="1"/>
  <c r="I138" i="8" s="1"/>
  <c r="F137" i="8"/>
  <c r="G137" i="8" s="1"/>
  <c r="I137" i="8" s="1"/>
  <c r="F136" i="8"/>
  <c r="G136" i="8" s="1"/>
  <c r="I136" i="8" s="1"/>
  <c r="F135" i="8"/>
  <c r="G135" i="8" s="1"/>
  <c r="I135" i="8" s="1"/>
  <c r="F134" i="8"/>
  <c r="G134" i="8" s="1"/>
  <c r="I134" i="8" s="1"/>
  <c r="F133" i="8"/>
  <c r="G133" i="8" s="1"/>
  <c r="I133" i="8" s="1"/>
  <c r="F132" i="8"/>
  <c r="G132" i="8" s="1"/>
  <c r="I132" i="8" s="1"/>
  <c r="F131" i="8"/>
  <c r="G131" i="8" s="1"/>
  <c r="I131" i="8" s="1"/>
  <c r="F130" i="8"/>
  <c r="G130" i="8" s="1"/>
  <c r="I130" i="8" s="1"/>
  <c r="F129" i="8"/>
  <c r="G129" i="8" s="1"/>
  <c r="I129" i="8" s="1"/>
  <c r="F128" i="8"/>
  <c r="G128" i="8" s="1"/>
  <c r="I128" i="8" s="1"/>
  <c r="F127" i="8"/>
  <c r="G127" i="8" s="1"/>
  <c r="I127" i="8" s="1"/>
  <c r="F126" i="8"/>
  <c r="G126" i="8" s="1"/>
  <c r="I126" i="8" s="1"/>
  <c r="F125" i="8"/>
  <c r="G125" i="8" s="1"/>
  <c r="I125" i="8" s="1"/>
  <c r="F124" i="8"/>
  <c r="G124" i="8" s="1"/>
  <c r="I124" i="8" s="1"/>
  <c r="F123" i="8"/>
  <c r="G123" i="8" s="1"/>
  <c r="I123" i="8" s="1"/>
  <c r="F122" i="8"/>
  <c r="G122" i="8" s="1"/>
  <c r="I122" i="8" s="1"/>
  <c r="F121" i="8"/>
  <c r="G121" i="8" s="1"/>
  <c r="I121" i="8" s="1"/>
  <c r="F120" i="8"/>
  <c r="G120" i="8" s="1"/>
  <c r="I120" i="8" s="1"/>
  <c r="F119" i="8"/>
  <c r="G119" i="8" s="1"/>
  <c r="I119" i="8" s="1"/>
  <c r="F117" i="8"/>
  <c r="G117" i="8" s="1"/>
  <c r="I117" i="8" s="1"/>
  <c r="F116" i="8"/>
  <c r="G116" i="8" s="1"/>
  <c r="I116" i="8" s="1"/>
  <c r="F115" i="8"/>
  <c r="G115" i="8" s="1"/>
  <c r="I115" i="8" s="1"/>
  <c r="F114" i="8"/>
  <c r="G114" i="8" s="1"/>
  <c r="I114" i="8" s="1"/>
  <c r="F113" i="8"/>
  <c r="G113" i="8" s="1"/>
  <c r="I113" i="8" s="1"/>
  <c r="F112" i="8"/>
  <c r="G112" i="8" s="1"/>
  <c r="I112" i="8" s="1"/>
  <c r="F111" i="8"/>
  <c r="G111" i="8" s="1"/>
  <c r="I111" i="8" s="1"/>
  <c r="F110" i="8"/>
  <c r="G110" i="8" s="1"/>
  <c r="I110" i="8" s="1"/>
  <c r="F109" i="8"/>
  <c r="G109" i="8" s="1"/>
  <c r="I109" i="8" s="1"/>
  <c r="F108" i="8"/>
  <c r="G108" i="8" s="1"/>
  <c r="I108" i="8" s="1"/>
  <c r="F107" i="8"/>
  <c r="G107" i="8" s="1"/>
  <c r="I107" i="8" s="1"/>
  <c r="F106" i="8"/>
  <c r="G106" i="8" s="1"/>
  <c r="I106" i="8" s="1"/>
  <c r="F105" i="8"/>
  <c r="G105" i="8" s="1"/>
  <c r="I105" i="8" s="1"/>
  <c r="F104" i="8"/>
  <c r="G104" i="8" s="1"/>
  <c r="I104" i="8" s="1"/>
  <c r="F103" i="8"/>
  <c r="G103" i="8" s="1"/>
  <c r="I103" i="8" s="1"/>
  <c r="F102" i="8"/>
  <c r="G102" i="8" s="1"/>
  <c r="I102" i="8" s="1"/>
  <c r="F101" i="8"/>
  <c r="G101" i="8" s="1"/>
  <c r="I101" i="8" s="1"/>
  <c r="F100" i="8"/>
  <c r="G100" i="8" s="1"/>
  <c r="I100" i="8" s="1"/>
  <c r="F99" i="8"/>
  <c r="G99" i="8" s="1"/>
  <c r="I99" i="8" s="1"/>
  <c r="F98" i="8"/>
  <c r="G98" i="8" s="1"/>
  <c r="I98" i="8" s="1"/>
  <c r="F97" i="8"/>
  <c r="G97" i="8" s="1"/>
  <c r="I97" i="8" s="1"/>
  <c r="F96" i="8"/>
  <c r="G96" i="8" s="1"/>
  <c r="I96" i="8" s="1"/>
  <c r="F95" i="8"/>
  <c r="G95" i="8" s="1"/>
  <c r="I95" i="8" s="1"/>
  <c r="F94" i="8"/>
  <c r="G94" i="8" s="1"/>
  <c r="I94" i="8" s="1"/>
  <c r="F93" i="8"/>
  <c r="G93" i="8" s="1"/>
  <c r="I93" i="8" s="1"/>
  <c r="F92" i="8"/>
  <c r="G92" i="8" s="1"/>
  <c r="I92" i="8" s="1"/>
  <c r="F91" i="8"/>
  <c r="G91" i="8" s="1"/>
  <c r="I91" i="8" s="1"/>
  <c r="F90" i="8"/>
  <c r="G90" i="8" s="1"/>
  <c r="I90" i="8" s="1"/>
  <c r="F89" i="8"/>
  <c r="G89" i="8" s="1"/>
  <c r="I89" i="8" s="1"/>
  <c r="F88" i="8"/>
  <c r="G88" i="8" s="1"/>
  <c r="I88" i="8" s="1"/>
  <c r="F87" i="8"/>
  <c r="G87" i="8" s="1"/>
  <c r="I87" i="8" s="1"/>
  <c r="F86" i="8"/>
  <c r="G86" i="8" s="1"/>
  <c r="I86" i="8" s="1"/>
  <c r="F85" i="8"/>
  <c r="G85" i="8" s="1"/>
  <c r="I85" i="8" s="1"/>
  <c r="F84" i="8"/>
  <c r="G84" i="8" s="1"/>
  <c r="I84" i="8" s="1"/>
  <c r="F83" i="8"/>
  <c r="G83" i="8" s="1"/>
  <c r="I83" i="8" s="1"/>
  <c r="F82" i="8"/>
  <c r="G82" i="8" s="1"/>
  <c r="I82" i="8" s="1"/>
  <c r="F81" i="8"/>
  <c r="G81" i="8" s="1"/>
  <c r="I81" i="8" s="1"/>
  <c r="F80" i="8"/>
  <c r="G80" i="8" s="1"/>
  <c r="I80" i="8" s="1"/>
  <c r="F79" i="8"/>
  <c r="G79" i="8" s="1"/>
  <c r="I79" i="8" s="1"/>
  <c r="F78" i="8"/>
  <c r="G78" i="8" s="1"/>
  <c r="I78" i="8" s="1"/>
  <c r="F77" i="8"/>
  <c r="G77" i="8" s="1"/>
  <c r="I77" i="8" s="1"/>
  <c r="F76" i="8"/>
  <c r="G76" i="8" s="1"/>
  <c r="I76" i="8" s="1"/>
  <c r="F75" i="8"/>
  <c r="G75" i="8" s="1"/>
  <c r="I75" i="8" s="1"/>
  <c r="F74" i="8"/>
  <c r="G74" i="8" s="1"/>
  <c r="I74" i="8" s="1"/>
  <c r="F73" i="8"/>
  <c r="G73" i="8" s="1"/>
  <c r="I73" i="8" s="1"/>
  <c r="F72" i="8"/>
  <c r="G72" i="8" s="1"/>
  <c r="I72" i="8" s="1"/>
  <c r="F71" i="8"/>
  <c r="G71" i="8" s="1"/>
  <c r="I71" i="8" s="1"/>
  <c r="F70" i="8"/>
  <c r="G70" i="8" s="1"/>
  <c r="I70" i="8" s="1"/>
  <c r="F69" i="8"/>
  <c r="G69" i="8" s="1"/>
  <c r="I69" i="8" s="1"/>
  <c r="F68" i="8"/>
  <c r="G68" i="8" s="1"/>
  <c r="I68" i="8" s="1"/>
  <c r="F67" i="8"/>
  <c r="G67" i="8" s="1"/>
  <c r="I67" i="8" s="1"/>
  <c r="F66" i="8"/>
  <c r="G66" i="8" s="1"/>
  <c r="I66" i="8" s="1"/>
  <c r="F65" i="8"/>
  <c r="G65" i="8" s="1"/>
  <c r="I65" i="8" s="1"/>
  <c r="F64" i="8"/>
  <c r="G64" i="8" s="1"/>
  <c r="I64" i="8" s="1"/>
  <c r="F63" i="8"/>
  <c r="G63" i="8" s="1"/>
  <c r="I63" i="8" s="1"/>
  <c r="F62" i="8"/>
  <c r="G62" i="8" s="1"/>
  <c r="I62" i="8" s="1"/>
  <c r="F61" i="8"/>
  <c r="G61" i="8" s="1"/>
  <c r="I61" i="8" s="1"/>
  <c r="F59" i="8"/>
  <c r="G59" i="8" s="1"/>
  <c r="I59" i="8" s="1"/>
  <c r="F58" i="8"/>
  <c r="G58" i="8" s="1"/>
  <c r="I58" i="8" s="1"/>
  <c r="F57" i="8"/>
  <c r="G57" i="8" s="1"/>
  <c r="I57" i="8" s="1"/>
  <c r="F56" i="8"/>
  <c r="G56" i="8" s="1"/>
  <c r="I56" i="8" s="1"/>
  <c r="F55" i="8"/>
  <c r="G55" i="8" s="1"/>
  <c r="I55" i="8" s="1"/>
  <c r="F54" i="8"/>
  <c r="G54" i="8" s="1"/>
  <c r="I54" i="8" s="1"/>
  <c r="F53" i="8"/>
  <c r="G53" i="8" s="1"/>
  <c r="I53" i="8" s="1"/>
  <c r="F52" i="8"/>
  <c r="G52" i="8" s="1"/>
  <c r="I52" i="8" s="1"/>
  <c r="F51" i="8"/>
  <c r="G51" i="8" s="1"/>
  <c r="I51" i="8" s="1"/>
  <c r="F50" i="8"/>
  <c r="G50" i="8" s="1"/>
  <c r="I50" i="8" s="1"/>
  <c r="F49" i="8"/>
  <c r="G49" i="8" s="1"/>
  <c r="I49" i="8" s="1"/>
  <c r="F48" i="8"/>
  <c r="G48" i="8" s="1"/>
  <c r="I48" i="8" s="1"/>
  <c r="F47" i="8"/>
  <c r="G47" i="8" s="1"/>
  <c r="I47" i="8" s="1"/>
  <c r="F46" i="8"/>
  <c r="G46" i="8" s="1"/>
  <c r="I46" i="8" s="1"/>
  <c r="F45" i="8"/>
  <c r="G45" i="8" s="1"/>
  <c r="I45" i="8" s="1"/>
  <c r="F44" i="8"/>
  <c r="G44" i="8" s="1"/>
  <c r="I44" i="8" s="1"/>
  <c r="F43" i="8"/>
  <c r="G43" i="8" s="1"/>
  <c r="I43" i="8" s="1"/>
  <c r="F42" i="8"/>
  <c r="G42" i="8" s="1"/>
  <c r="I42" i="8" s="1"/>
  <c r="F41" i="8"/>
  <c r="G41" i="8" s="1"/>
  <c r="I41" i="8" s="1"/>
  <c r="F40" i="8"/>
  <c r="G40" i="8" s="1"/>
  <c r="I40" i="8" s="1"/>
  <c r="F39" i="8"/>
  <c r="G39" i="8" s="1"/>
  <c r="I39" i="8" s="1"/>
  <c r="F38" i="8"/>
  <c r="G38" i="8" s="1"/>
  <c r="I38" i="8" s="1"/>
  <c r="F37" i="8"/>
  <c r="G37" i="8" s="1"/>
  <c r="I37" i="8" s="1"/>
  <c r="F36" i="8"/>
  <c r="G36" i="8" s="1"/>
  <c r="I36" i="8" s="1"/>
  <c r="F35" i="8"/>
  <c r="G35" i="8" s="1"/>
  <c r="I35" i="8" s="1"/>
  <c r="F34" i="8"/>
  <c r="G34" i="8" s="1"/>
  <c r="I34" i="8" s="1"/>
  <c r="F33" i="8"/>
  <c r="G33" i="8" s="1"/>
  <c r="I33" i="8" s="1"/>
  <c r="F32" i="8"/>
  <c r="G32" i="8" s="1"/>
  <c r="I32" i="8" s="1"/>
  <c r="F31" i="8"/>
  <c r="G31" i="8" s="1"/>
  <c r="I31" i="8" s="1"/>
  <c r="F30" i="8"/>
  <c r="G30" i="8" s="1"/>
  <c r="I30" i="8" s="1"/>
  <c r="F29" i="8"/>
  <c r="G29" i="8" s="1"/>
  <c r="I29" i="8" s="1"/>
  <c r="F28" i="8"/>
  <c r="G28" i="8" s="1"/>
  <c r="I28" i="8" s="1"/>
  <c r="F27" i="8"/>
  <c r="G27" i="8" s="1"/>
  <c r="I27" i="8" s="1"/>
  <c r="F26" i="8"/>
  <c r="G26" i="8" s="1"/>
  <c r="I26" i="8" s="1"/>
  <c r="F25" i="8"/>
  <c r="G25" i="8" s="1"/>
  <c r="I25" i="8" s="1"/>
  <c r="F24" i="8"/>
  <c r="G24" i="8" s="1"/>
  <c r="I24" i="8" s="1"/>
  <c r="F23" i="8"/>
  <c r="G23" i="8" s="1"/>
  <c r="I23" i="8" s="1"/>
  <c r="F22" i="8"/>
  <c r="G22" i="8" s="1"/>
  <c r="I22" i="8" s="1"/>
  <c r="F21" i="8"/>
  <c r="G21" i="8" s="1"/>
  <c r="I21" i="8" s="1"/>
  <c r="F20" i="8"/>
  <c r="G20" i="8" s="1"/>
  <c r="I20" i="8" s="1"/>
  <c r="F19" i="8"/>
  <c r="G19" i="8" s="1"/>
  <c r="I19" i="8" s="1"/>
  <c r="F18" i="8"/>
  <c r="G18" i="8" s="1"/>
  <c r="I18" i="8" s="1"/>
  <c r="F17" i="8"/>
  <c r="G17" i="8" s="1"/>
  <c r="I17" i="8" s="1"/>
  <c r="F16" i="8"/>
  <c r="G16" i="8" s="1"/>
  <c r="I16" i="8" s="1"/>
  <c r="F15" i="8"/>
  <c r="G15" i="8" s="1"/>
  <c r="I15" i="8" s="1"/>
  <c r="F14" i="8"/>
  <c r="G14" i="8" s="1"/>
  <c r="I14" i="8" s="1"/>
  <c r="F12" i="8"/>
  <c r="G12" i="8" s="1"/>
  <c r="I12" i="8" s="1"/>
  <c r="F11" i="8"/>
  <c r="G11" i="8" s="1"/>
  <c r="I11" i="8" s="1"/>
  <c r="F10" i="8"/>
  <c r="G10" i="8" s="1"/>
  <c r="I10" i="8" s="1"/>
  <c r="F9" i="8"/>
  <c r="G9" i="8" s="1"/>
  <c r="I9" i="8" s="1"/>
  <c r="F204" i="11" l="1"/>
  <c r="G204" i="11" s="1"/>
  <c r="I204" i="11" s="1"/>
  <c r="F203" i="11"/>
  <c r="G203" i="11" s="1"/>
  <c r="I203" i="11" s="1"/>
  <c r="F202" i="11"/>
  <c r="G202" i="11" s="1"/>
  <c r="I202" i="11" s="1"/>
  <c r="F201" i="11"/>
  <c r="G201" i="11" s="1"/>
  <c r="I201" i="11" s="1"/>
  <c r="F200" i="11"/>
  <c r="G200" i="11" s="1"/>
  <c r="I200" i="11" s="1"/>
  <c r="F199" i="11"/>
  <c r="G199" i="11" s="1"/>
  <c r="I199" i="11" s="1"/>
  <c r="F198" i="11"/>
  <c r="G198" i="11" s="1"/>
  <c r="I198" i="11" s="1"/>
  <c r="F197" i="11"/>
  <c r="G197" i="11" s="1"/>
  <c r="I197" i="11" s="1"/>
  <c r="F196" i="11"/>
  <c r="G196" i="11" s="1"/>
  <c r="I196" i="11" s="1"/>
  <c r="F195" i="11"/>
  <c r="G195" i="11" s="1"/>
  <c r="I195" i="11" s="1"/>
  <c r="F194" i="11"/>
  <c r="G194" i="11" s="1"/>
  <c r="I194" i="11" s="1"/>
  <c r="F193" i="11"/>
  <c r="G193" i="11" s="1"/>
  <c r="I193" i="11" s="1"/>
  <c r="F192" i="11"/>
  <c r="G192" i="11" s="1"/>
  <c r="I192" i="11" s="1"/>
  <c r="G191" i="11"/>
  <c r="I191" i="11" s="1"/>
  <c r="F191" i="11"/>
  <c r="F190" i="11"/>
  <c r="G190" i="11" s="1"/>
  <c r="I190" i="11" s="1"/>
  <c r="F189" i="11"/>
  <c r="G189" i="11" s="1"/>
  <c r="I189" i="11" s="1"/>
  <c r="F188" i="11"/>
  <c r="G188" i="11" s="1"/>
  <c r="I188" i="11" s="1"/>
  <c r="F187" i="11"/>
  <c r="G187" i="11" s="1"/>
  <c r="I187" i="11" s="1"/>
  <c r="F186" i="11"/>
  <c r="G186" i="11" s="1"/>
  <c r="I186" i="11" s="1"/>
  <c r="F185" i="11"/>
  <c r="G185" i="11" s="1"/>
  <c r="I185" i="11" s="1"/>
  <c r="F184" i="11"/>
  <c r="G184" i="11" s="1"/>
  <c r="I184" i="11" s="1"/>
  <c r="F183" i="11"/>
  <c r="G183" i="11" s="1"/>
  <c r="I183" i="11" s="1"/>
  <c r="F182" i="11"/>
  <c r="G182" i="11" s="1"/>
  <c r="I182" i="11" s="1"/>
  <c r="F181" i="11"/>
  <c r="G181" i="11" s="1"/>
  <c r="I181" i="11" s="1"/>
  <c r="F180" i="11"/>
  <c r="G180" i="11" s="1"/>
  <c r="I180" i="11" s="1"/>
  <c r="F179" i="11"/>
  <c r="G179" i="11" s="1"/>
  <c r="I179" i="11" s="1"/>
  <c r="F178" i="11"/>
  <c r="G178" i="11" s="1"/>
  <c r="I178" i="11" s="1"/>
  <c r="F177" i="11"/>
  <c r="G177" i="11" s="1"/>
  <c r="I177" i="11" s="1"/>
  <c r="F176" i="11"/>
  <c r="G176" i="11" s="1"/>
  <c r="I176" i="11" s="1"/>
  <c r="F175" i="11"/>
  <c r="G175" i="11" s="1"/>
  <c r="I175" i="11" s="1"/>
  <c r="F174" i="11"/>
  <c r="G174" i="11" s="1"/>
  <c r="I174" i="11" s="1"/>
  <c r="F173" i="11"/>
  <c r="G173" i="11" s="1"/>
  <c r="I173" i="11" s="1"/>
  <c r="F172" i="11"/>
  <c r="G172" i="11" s="1"/>
  <c r="I172" i="11" s="1"/>
  <c r="F171" i="11"/>
  <c r="G171" i="11" s="1"/>
  <c r="I171" i="11" s="1"/>
  <c r="F170" i="11"/>
  <c r="G170" i="11" s="1"/>
  <c r="I170" i="11" s="1"/>
  <c r="F169" i="11"/>
  <c r="G169" i="11" s="1"/>
  <c r="I169" i="11" s="1"/>
  <c r="F168" i="11"/>
  <c r="G168" i="11" s="1"/>
  <c r="I168" i="11" s="1"/>
  <c r="F167" i="11"/>
  <c r="G167" i="11" s="1"/>
  <c r="I167" i="11" s="1"/>
  <c r="F166" i="11"/>
  <c r="G166" i="11" s="1"/>
  <c r="I166" i="11" s="1"/>
  <c r="F165" i="11"/>
  <c r="G165" i="11" s="1"/>
  <c r="I165" i="11" s="1"/>
  <c r="F164" i="11"/>
  <c r="G164" i="11" s="1"/>
  <c r="I164" i="11" s="1"/>
  <c r="F163" i="11"/>
  <c r="G163" i="11" s="1"/>
  <c r="I163" i="11" s="1"/>
  <c r="F162" i="11"/>
  <c r="G162" i="11" s="1"/>
  <c r="I162" i="11" s="1"/>
  <c r="F161" i="11"/>
  <c r="G161" i="11" s="1"/>
  <c r="I161" i="11" s="1"/>
  <c r="F160" i="11"/>
  <c r="G160" i="11" s="1"/>
  <c r="I160" i="11" s="1"/>
  <c r="F159" i="11"/>
  <c r="G159" i="11" s="1"/>
  <c r="I159" i="11" s="1"/>
  <c r="F158" i="11"/>
  <c r="G158" i="11" s="1"/>
  <c r="I158" i="11" s="1"/>
  <c r="F157" i="11"/>
  <c r="G157" i="11" s="1"/>
  <c r="I157" i="11" s="1"/>
  <c r="F156" i="11"/>
  <c r="G156" i="11" s="1"/>
  <c r="I156" i="11" s="1"/>
  <c r="F155" i="11"/>
  <c r="G155" i="11" s="1"/>
  <c r="I155" i="11" s="1"/>
  <c r="F154" i="11"/>
  <c r="G154" i="11" s="1"/>
  <c r="I154" i="11" s="1"/>
  <c r="F153" i="11"/>
  <c r="G153" i="11" s="1"/>
  <c r="I153" i="11" s="1"/>
  <c r="F152" i="11"/>
  <c r="G152" i="11" s="1"/>
  <c r="I152" i="11" s="1"/>
  <c r="F151" i="11"/>
  <c r="G151" i="11" s="1"/>
  <c r="I151" i="11" s="1"/>
  <c r="F150" i="11"/>
  <c r="G150" i="11" s="1"/>
  <c r="I150" i="11" s="1"/>
  <c r="F149" i="11"/>
  <c r="G149" i="11" s="1"/>
  <c r="I149" i="11" s="1"/>
  <c r="F148" i="11"/>
  <c r="G148" i="11" s="1"/>
  <c r="I148" i="11" s="1"/>
  <c r="F145" i="11"/>
  <c r="G145" i="11" s="1"/>
  <c r="I145" i="11" s="1"/>
  <c r="F144" i="11"/>
  <c r="G144" i="11" s="1"/>
  <c r="I144" i="11" s="1"/>
  <c r="F143" i="11"/>
  <c r="G143" i="11" s="1"/>
  <c r="I143" i="11" s="1"/>
  <c r="F142" i="11"/>
  <c r="G142" i="11" s="1"/>
  <c r="I142" i="11" s="1"/>
  <c r="F141" i="11"/>
  <c r="G141" i="11" s="1"/>
  <c r="I141" i="11" s="1"/>
  <c r="F140" i="11"/>
  <c r="G140" i="11" s="1"/>
  <c r="I140" i="11" s="1"/>
  <c r="F139" i="11"/>
  <c r="G139" i="11" s="1"/>
  <c r="I139" i="11" s="1"/>
  <c r="F138" i="11"/>
  <c r="G138" i="11" s="1"/>
  <c r="I138" i="11" s="1"/>
  <c r="F137" i="11"/>
  <c r="G137" i="11" s="1"/>
  <c r="I137" i="11" s="1"/>
  <c r="F136" i="11"/>
  <c r="G136" i="11" s="1"/>
  <c r="I136" i="11" s="1"/>
  <c r="F135" i="11"/>
  <c r="G135" i="11" s="1"/>
  <c r="I135" i="11" s="1"/>
  <c r="F134" i="11"/>
  <c r="G134" i="11" s="1"/>
  <c r="I134" i="11" s="1"/>
  <c r="F133" i="11"/>
  <c r="G133" i="11" s="1"/>
  <c r="I133" i="11" s="1"/>
  <c r="F132" i="11"/>
  <c r="G132" i="11" s="1"/>
  <c r="I132" i="11" s="1"/>
  <c r="F131" i="11"/>
  <c r="G131" i="11" s="1"/>
  <c r="I131" i="11" s="1"/>
  <c r="F130" i="11"/>
  <c r="G130" i="11" s="1"/>
  <c r="I130" i="11" s="1"/>
  <c r="F129" i="11"/>
  <c r="G129" i="11" s="1"/>
  <c r="I129" i="11" s="1"/>
  <c r="F128" i="11"/>
  <c r="G128" i="11" s="1"/>
  <c r="I128" i="11" s="1"/>
  <c r="F127" i="11"/>
  <c r="G127" i="11" s="1"/>
  <c r="I127" i="11" s="1"/>
  <c r="F125" i="11"/>
  <c r="G125" i="11" s="1"/>
  <c r="I125" i="11" s="1"/>
  <c r="F124" i="11"/>
  <c r="G124" i="11" s="1"/>
  <c r="I124" i="11" s="1"/>
  <c r="F123" i="11"/>
  <c r="G123" i="11" s="1"/>
  <c r="I123" i="11" s="1"/>
  <c r="F122" i="11"/>
  <c r="G122" i="11" s="1"/>
  <c r="I122" i="11" s="1"/>
  <c r="F121" i="11"/>
  <c r="G121" i="11" s="1"/>
  <c r="I121" i="11" s="1"/>
  <c r="F120" i="11"/>
  <c r="G120" i="11" s="1"/>
  <c r="I120" i="11" s="1"/>
  <c r="F119" i="11"/>
  <c r="G119" i="11" s="1"/>
  <c r="I119" i="11" s="1"/>
  <c r="F118" i="11"/>
  <c r="G118" i="11" s="1"/>
  <c r="I118" i="11" s="1"/>
  <c r="F117" i="11"/>
  <c r="G117" i="11" s="1"/>
  <c r="I117" i="11" s="1"/>
  <c r="F116" i="11"/>
  <c r="G116" i="11" s="1"/>
  <c r="I116" i="11" s="1"/>
  <c r="F115" i="11"/>
  <c r="G115" i="11" s="1"/>
  <c r="I115" i="11" s="1"/>
  <c r="F114" i="11"/>
  <c r="G114" i="11" s="1"/>
  <c r="I114" i="11" s="1"/>
  <c r="F113" i="11"/>
  <c r="G113" i="11" s="1"/>
  <c r="I113" i="11" s="1"/>
  <c r="F112" i="11"/>
  <c r="G112" i="11" s="1"/>
  <c r="I112" i="11" s="1"/>
  <c r="F111" i="11"/>
  <c r="G111" i="11" s="1"/>
  <c r="I111" i="11" s="1"/>
  <c r="F110" i="11"/>
  <c r="G110" i="11" s="1"/>
  <c r="I110" i="11" s="1"/>
  <c r="F109" i="11"/>
  <c r="G109" i="11" s="1"/>
  <c r="I109" i="11" s="1"/>
  <c r="F108" i="11"/>
  <c r="G108" i="11" s="1"/>
  <c r="I108" i="11" s="1"/>
  <c r="F107" i="11"/>
  <c r="G107" i="11" s="1"/>
  <c r="I107" i="11" s="1"/>
  <c r="F106" i="11"/>
  <c r="G106" i="11" s="1"/>
  <c r="I106" i="11" s="1"/>
  <c r="F105" i="11"/>
  <c r="G105" i="11" s="1"/>
  <c r="I105" i="11" s="1"/>
  <c r="F104" i="11"/>
  <c r="G104" i="11" s="1"/>
  <c r="I104" i="11" s="1"/>
  <c r="F103" i="11"/>
  <c r="G103" i="11" s="1"/>
  <c r="I103" i="11" s="1"/>
  <c r="F102" i="11"/>
  <c r="G102" i="11" s="1"/>
  <c r="I102" i="11" s="1"/>
  <c r="F101" i="11"/>
  <c r="G101" i="11" s="1"/>
  <c r="I101" i="11" s="1"/>
  <c r="F100" i="11"/>
  <c r="G100" i="11" s="1"/>
  <c r="I100" i="11" s="1"/>
  <c r="F99" i="11"/>
  <c r="G99" i="11" s="1"/>
  <c r="I99" i="11" s="1"/>
  <c r="F98" i="11"/>
  <c r="G98" i="11" s="1"/>
  <c r="I98" i="11" s="1"/>
  <c r="F97" i="11"/>
  <c r="G97" i="11" s="1"/>
  <c r="I97" i="11" s="1"/>
  <c r="F96" i="11"/>
  <c r="G96" i="11" s="1"/>
  <c r="I96" i="11" s="1"/>
  <c r="F95" i="11"/>
  <c r="G95" i="11" s="1"/>
  <c r="I95" i="11" s="1"/>
  <c r="F94" i="11"/>
  <c r="G94" i="11" s="1"/>
  <c r="I94" i="11" s="1"/>
  <c r="F93" i="11"/>
  <c r="G93" i="11" s="1"/>
  <c r="I93" i="11" s="1"/>
  <c r="F92" i="11"/>
  <c r="G92" i="11" s="1"/>
  <c r="I92" i="11" s="1"/>
  <c r="F91" i="11"/>
  <c r="G91" i="11" s="1"/>
  <c r="I91" i="11" s="1"/>
  <c r="F90" i="11"/>
  <c r="G90" i="11" s="1"/>
  <c r="I90" i="11" s="1"/>
  <c r="F89" i="11"/>
  <c r="G89" i="11" s="1"/>
  <c r="I89" i="11" s="1"/>
  <c r="F88" i="11"/>
  <c r="G88" i="11" s="1"/>
  <c r="I88" i="11" s="1"/>
  <c r="F87" i="11"/>
  <c r="G87" i="11" s="1"/>
  <c r="I87" i="11" s="1"/>
  <c r="F86" i="11"/>
  <c r="G86" i="11" s="1"/>
  <c r="I86" i="11" s="1"/>
  <c r="F85" i="11"/>
  <c r="G85" i="11" s="1"/>
  <c r="I85" i="11" s="1"/>
  <c r="G84" i="11"/>
  <c r="I84" i="11" s="1"/>
  <c r="F84" i="11"/>
  <c r="F83" i="11"/>
  <c r="G83" i="11" s="1"/>
  <c r="I83" i="11" s="1"/>
  <c r="F82" i="11"/>
  <c r="G82" i="11" s="1"/>
  <c r="I82" i="11" s="1"/>
  <c r="F81" i="11"/>
  <c r="G81" i="11" s="1"/>
  <c r="I81" i="11" s="1"/>
  <c r="F80" i="11"/>
  <c r="G80" i="11" s="1"/>
  <c r="I80" i="11" s="1"/>
  <c r="F79" i="11"/>
  <c r="G79" i="11" s="1"/>
  <c r="I79" i="11" s="1"/>
  <c r="F78" i="11"/>
  <c r="G78" i="11" s="1"/>
  <c r="I78" i="11" s="1"/>
  <c r="F77" i="11"/>
  <c r="G77" i="11" s="1"/>
  <c r="I77" i="11" s="1"/>
  <c r="F76" i="11"/>
  <c r="G76" i="11" s="1"/>
  <c r="I76" i="11" s="1"/>
  <c r="F75" i="11"/>
  <c r="G75" i="11" s="1"/>
  <c r="I75" i="11" s="1"/>
  <c r="F74" i="11"/>
  <c r="G74" i="11" s="1"/>
  <c r="I74" i="11" s="1"/>
  <c r="F73" i="11"/>
  <c r="G73" i="11" s="1"/>
  <c r="I73" i="11" s="1"/>
  <c r="F72" i="11"/>
  <c r="G72" i="11" s="1"/>
  <c r="I72" i="11" s="1"/>
  <c r="F71" i="11"/>
  <c r="G71" i="11" s="1"/>
  <c r="I71" i="11" s="1"/>
  <c r="F68" i="11"/>
  <c r="G68" i="11" s="1"/>
  <c r="I68" i="11" s="1"/>
  <c r="F67" i="11"/>
  <c r="G67" i="11" s="1"/>
  <c r="I67" i="11" s="1"/>
  <c r="F66" i="11"/>
  <c r="G66" i="11" s="1"/>
  <c r="I66" i="11" s="1"/>
  <c r="F65" i="11"/>
  <c r="G65" i="11" s="1"/>
  <c r="I65" i="11" s="1"/>
  <c r="F64" i="11"/>
  <c r="G64" i="11" s="1"/>
  <c r="I64" i="11" s="1"/>
  <c r="F63" i="11"/>
  <c r="G63" i="11" s="1"/>
  <c r="I63" i="11" s="1"/>
  <c r="F62" i="11"/>
  <c r="G62" i="11" s="1"/>
  <c r="I62" i="11" s="1"/>
  <c r="F61" i="11"/>
  <c r="G61" i="11" s="1"/>
  <c r="I61" i="11" s="1"/>
  <c r="F60" i="11"/>
  <c r="G60" i="11" s="1"/>
  <c r="I60" i="11" s="1"/>
  <c r="F59" i="11"/>
  <c r="G59" i="11" s="1"/>
  <c r="I59" i="11" s="1"/>
  <c r="F58" i="11"/>
  <c r="G58" i="11" s="1"/>
  <c r="I58" i="11" s="1"/>
  <c r="F56" i="11"/>
  <c r="G56" i="11" s="1"/>
  <c r="I56" i="11" s="1"/>
  <c r="F55" i="11"/>
  <c r="G55" i="11" s="1"/>
  <c r="I55" i="11" s="1"/>
  <c r="F54" i="11"/>
  <c r="G54" i="11" s="1"/>
  <c r="I54" i="11" s="1"/>
  <c r="F53" i="11"/>
  <c r="G53" i="11" s="1"/>
  <c r="I53" i="11" s="1"/>
  <c r="F52" i="11"/>
  <c r="G52" i="11" s="1"/>
  <c r="I52" i="11" s="1"/>
  <c r="F51" i="11"/>
  <c r="G51" i="11" s="1"/>
  <c r="I51" i="11" s="1"/>
  <c r="F50" i="11"/>
  <c r="G50" i="11" s="1"/>
  <c r="I50" i="11" s="1"/>
  <c r="F49" i="11"/>
  <c r="G49" i="11" s="1"/>
  <c r="I49" i="11" s="1"/>
  <c r="F48" i="11"/>
  <c r="G48" i="11" s="1"/>
  <c r="I48" i="11" s="1"/>
  <c r="F47" i="11"/>
  <c r="G47" i="11" s="1"/>
  <c r="I47" i="11" s="1"/>
  <c r="F46" i="11"/>
  <c r="G46" i="11" s="1"/>
  <c r="I46" i="11" s="1"/>
  <c r="F45" i="11"/>
  <c r="G45" i="11" s="1"/>
  <c r="I45" i="11" s="1"/>
  <c r="F44" i="11"/>
  <c r="G44" i="11" s="1"/>
  <c r="I44" i="11" s="1"/>
  <c r="F43" i="11"/>
  <c r="G43" i="11" s="1"/>
  <c r="I43" i="11" s="1"/>
  <c r="F42" i="11"/>
  <c r="G42" i="11" s="1"/>
  <c r="I42" i="11" s="1"/>
  <c r="F41" i="11"/>
  <c r="G41" i="11" s="1"/>
  <c r="I41" i="11" s="1"/>
  <c r="F40" i="11"/>
  <c r="G40" i="11" s="1"/>
  <c r="I40" i="11" s="1"/>
  <c r="F39" i="11"/>
  <c r="G39" i="11" s="1"/>
  <c r="I39" i="11" s="1"/>
  <c r="F38" i="11"/>
  <c r="G38" i="11" s="1"/>
  <c r="I38" i="11" s="1"/>
  <c r="F37" i="11"/>
  <c r="G37" i="11" s="1"/>
  <c r="I37" i="11" s="1"/>
  <c r="F36" i="11"/>
  <c r="G36" i="11" s="1"/>
  <c r="I36" i="11" s="1"/>
  <c r="F35" i="11"/>
  <c r="G35" i="11" s="1"/>
  <c r="I35" i="11" s="1"/>
  <c r="F34" i="11"/>
  <c r="G34" i="11" s="1"/>
  <c r="I34" i="11" s="1"/>
  <c r="F33" i="11"/>
  <c r="G33" i="11" s="1"/>
  <c r="I33" i="11" s="1"/>
  <c r="F32" i="11"/>
  <c r="G32" i="11" s="1"/>
  <c r="I32" i="11" s="1"/>
  <c r="F31" i="11"/>
  <c r="G31" i="11" s="1"/>
  <c r="I31" i="11" s="1"/>
  <c r="F30" i="11"/>
  <c r="G30" i="11" s="1"/>
  <c r="I30" i="11" s="1"/>
  <c r="F29" i="11"/>
  <c r="G29" i="11" s="1"/>
  <c r="I29" i="11" s="1"/>
  <c r="F28" i="11"/>
  <c r="G28" i="11" s="1"/>
  <c r="I28" i="11" s="1"/>
  <c r="F27" i="11"/>
  <c r="G27" i="11" s="1"/>
  <c r="I27" i="11" s="1"/>
  <c r="F26" i="11"/>
  <c r="G26" i="11" s="1"/>
  <c r="I26" i="11" s="1"/>
  <c r="F25" i="11"/>
  <c r="G25" i="11" s="1"/>
  <c r="I25" i="11" s="1"/>
  <c r="F24" i="11"/>
  <c r="G24" i="11" s="1"/>
  <c r="I24" i="11" s="1"/>
  <c r="F23" i="11"/>
  <c r="G23" i="11" s="1"/>
  <c r="I23" i="11" s="1"/>
  <c r="F22" i="11"/>
  <c r="G22" i="11" s="1"/>
  <c r="I22" i="11" s="1"/>
  <c r="F21" i="11"/>
  <c r="G21" i="11" s="1"/>
  <c r="I21" i="11" s="1"/>
  <c r="F20" i="11"/>
  <c r="G20" i="11" s="1"/>
  <c r="I20" i="11" s="1"/>
  <c r="F19" i="11"/>
  <c r="G19" i="11" s="1"/>
  <c r="I19" i="11" s="1"/>
  <c r="F18" i="11"/>
  <c r="G18" i="11" s="1"/>
  <c r="I18" i="11" s="1"/>
  <c r="F17" i="11"/>
  <c r="G17" i="11" s="1"/>
  <c r="I17" i="11" s="1"/>
  <c r="F16" i="11"/>
  <c r="G16" i="11" s="1"/>
  <c r="I16" i="11" s="1"/>
  <c r="F15" i="11"/>
  <c r="G15" i="11" s="1"/>
  <c r="I15" i="11" s="1"/>
  <c r="F14" i="11"/>
  <c r="G14" i="11" s="1"/>
  <c r="I14" i="11" s="1"/>
  <c r="F13" i="11"/>
  <c r="G13" i="11" s="1"/>
  <c r="I13" i="11" s="1"/>
  <c r="F12" i="11"/>
  <c r="G12" i="11" s="1"/>
  <c r="I12" i="11" s="1"/>
  <c r="F11" i="11"/>
  <c r="G11" i="11" s="1"/>
  <c r="I11" i="11" s="1"/>
  <c r="F10" i="11"/>
  <c r="G10" i="11" s="1"/>
  <c r="I10" i="11" s="1"/>
  <c r="F9" i="11"/>
  <c r="G9" i="11" s="1"/>
  <c r="I9" i="11" s="1"/>
</calcChain>
</file>

<file path=xl/sharedStrings.xml><?xml version="1.0" encoding="utf-8"?>
<sst xmlns="http://schemas.openxmlformats.org/spreadsheetml/2006/main" count="1399" uniqueCount="647">
  <si>
    <t>STT</t>
  </si>
  <si>
    <t>Tên thiết bị</t>
  </si>
  <si>
    <t>Phép tịnh tiến, về phép vị tự</t>
  </si>
  <si>
    <t>Phép đối xứng trục và phép đối xứng tâm</t>
  </si>
  <si>
    <t>Phép quay, phép dời hình và phép đồng dạng</t>
  </si>
  <si>
    <t>Bảng tổng kết các dạng đồ thị của hàm số bậc ba</t>
  </si>
  <si>
    <t>Bảng tổng kết các dạng đồ thị của hàm số bậc bốn</t>
  </si>
  <si>
    <t>Bảng tổng kết các dạng đồ thị của hàm phân thức</t>
  </si>
  <si>
    <t>Bảng tổng kết các dạng đồ thị của hàm số lũy thừa</t>
  </si>
  <si>
    <t>Bảng tổng kết các dạng đồ thị của hàm số mũ</t>
  </si>
  <si>
    <t>Bảng tổng kết các dạng đồ thị của hàm số logarit</t>
  </si>
  <si>
    <t>Bảng công thức nguyên hàm</t>
  </si>
  <si>
    <t>Bộ thước vẽ bảng</t>
  </si>
  <si>
    <t>10, 11, 12</t>
  </si>
  <si>
    <t>Hộp chân đế</t>
  </si>
  <si>
    <t>Bộ khung</t>
  </si>
  <si>
    <t>Bản phẳng hình chữ nhật</t>
  </si>
  <si>
    <t>Bản phẳng hình tam giác vuông</t>
  </si>
  <si>
    <t>Bản phẳng nửa hình tròn</t>
  </si>
  <si>
    <t>Bản phẳng nửa hình lọ hoa</t>
  </si>
  <si>
    <t>Khung hình chữ nhật</t>
  </si>
  <si>
    <t>Khung hình tam giác vuông</t>
  </si>
  <si>
    <t>Khung hình nửa đường tròn</t>
  </si>
  <si>
    <t>Mô hình góc và cung lượng giác</t>
  </si>
  <si>
    <t>Mô hình 3 đường coníc</t>
  </si>
  <si>
    <t>Lăng trụ</t>
  </si>
  <si>
    <t>Hình hộp xiên</t>
  </si>
  <si>
    <t>Hình hộp chữ nhật</t>
  </si>
  <si>
    <t>Tứ diện</t>
  </si>
  <si>
    <t>Bát diện</t>
  </si>
  <si>
    <t>Thập nhị diện đều</t>
  </si>
  <si>
    <t>Nhị thập diện đều</t>
  </si>
  <si>
    <t>Khối tròn xoay</t>
  </si>
  <si>
    <t>Khối lăng trụ hình chữ nhật</t>
  </si>
  <si>
    <t>Khối lăng trụ tam giác</t>
  </si>
  <si>
    <t>Dùng cho lớp</t>
  </si>
  <si>
    <t>Số lớp</t>
  </si>
  <si>
    <t>Số học sinh</t>
  </si>
  <si>
    <t>Thời gian sử dụng trung bình của vật tư, thiết bị (năm)</t>
  </si>
  <si>
    <t>Định mức vật tư tiêu hao trong năm học</t>
  </si>
  <si>
    <t>I</t>
  </si>
  <si>
    <t>Môn Toán</t>
  </si>
  <si>
    <t>II</t>
  </si>
  <si>
    <t>Môn Vật Lý</t>
  </si>
  <si>
    <t>Đế 3 chân</t>
  </si>
  <si>
    <t>Trụ Ф10</t>
  </si>
  <si>
    <t>Trụ Ф8</t>
  </si>
  <si>
    <t>Đồng hồ đo thời gian hiện số</t>
  </si>
  <si>
    <t>10;12</t>
  </si>
  <si>
    <t xml:space="preserve">Khớp đa năng </t>
  </si>
  <si>
    <t xml:space="preserve">Nam châm Ф16 </t>
  </si>
  <si>
    <t>Bảng thép</t>
  </si>
  <si>
    <t>Điện kế chứng minh</t>
  </si>
  <si>
    <t>Dây nối</t>
  </si>
  <si>
    <t>PTVL2014</t>
  </si>
  <si>
    <t>Mẫu vật rơi</t>
  </si>
  <si>
    <t xml:space="preserve">Quả nặng hình trụ </t>
  </si>
  <si>
    <t>Chân hình chữ U</t>
  </si>
  <si>
    <t>Cổng quang điện 76</t>
  </si>
  <si>
    <t>Thước đo góc ba chiều</t>
  </si>
  <si>
    <t xml:space="preserve">Hộp đỡ vật trư­ợt </t>
  </si>
  <si>
    <t xml:space="preserve">Thư­ớc đo góc </t>
  </si>
  <si>
    <t xml:space="preserve">Bộ lực kế </t>
  </si>
  <si>
    <t xml:space="preserve">Lò xo </t>
  </si>
  <si>
    <t xml:space="preserve">Bộ lò xo </t>
  </si>
  <si>
    <t>Thanh treo các quả nặng</t>
  </si>
  <si>
    <t>Thanh định vị</t>
  </si>
  <si>
    <t>Cuộn dây treo</t>
  </si>
  <si>
    <t xml:space="preserve">Lực kế ống </t>
  </si>
  <si>
    <t>Vòng nhôm</t>
  </si>
  <si>
    <t>Cốc nhựa</t>
  </si>
  <si>
    <t>Thước cặp</t>
  </si>
  <si>
    <t xml:space="preserve">Pu-li chủ động </t>
  </si>
  <si>
    <t>Pu-li bị động</t>
  </si>
  <si>
    <t xml:space="preserve">Đai truyền </t>
  </si>
  <si>
    <t>Tay quay</t>
  </si>
  <si>
    <t>Bánh đai truyền động</t>
  </si>
  <si>
    <t>Giá đỡ trục pu -li chủ động</t>
  </si>
  <si>
    <t xml:space="preserve">Chân đế </t>
  </si>
  <si>
    <t xml:space="preserve">Hộp viên bi </t>
  </si>
  <si>
    <t>Bộ đệm khí</t>
  </si>
  <si>
    <t>Ống Niu - tơn</t>
  </si>
  <si>
    <t>10</t>
  </si>
  <si>
    <t>Bộ thí nghiệm về định luật Béc-nu-li</t>
  </si>
  <si>
    <t>Kênh sóng nước</t>
  </si>
  <si>
    <t>Áp kế kim loại</t>
  </si>
  <si>
    <t>Lọ dầu.</t>
  </si>
  <si>
    <t>Nút cao su.</t>
  </si>
  <si>
    <t>Nhiệt kế</t>
  </si>
  <si>
    <t>Bộ thí nghiệm mao dẫn</t>
  </si>
  <si>
    <t>Bộ phần mềm mô phỏng thí nghiệm tối tiểu lớp 10, 11, 12</t>
  </si>
  <si>
    <t xml:space="preserve">Phần mềm phân tích video. </t>
  </si>
  <si>
    <t>10, 12</t>
  </si>
  <si>
    <t>Hộp quả nặng</t>
  </si>
  <si>
    <t>11, 12</t>
  </si>
  <si>
    <t>Biến thế nguồn</t>
  </si>
  <si>
    <t>Đồng hồ đo điện đa năng</t>
  </si>
  <si>
    <t>Máng nghiêng</t>
  </si>
  <si>
    <t>Giá đỡ máng nghiêng</t>
  </si>
  <si>
    <t xml:space="preserve">Thước đo góc </t>
  </si>
  <si>
    <t xml:space="preserve">Cổng quang điện 44 </t>
  </si>
  <si>
    <t>Bi thép</t>
  </si>
  <si>
    <t>Nam châm điện</t>
  </si>
  <si>
    <t>Bộ ba lò xo</t>
  </si>
  <si>
    <t>Bảng thước đo</t>
  </si>
  <si>
    <t>Đĩa momen</t>
  </si>
  <si>
    <t>Ròng rọc</t>
  </si>
  <si>
    <t>Chốt</t>
  </si>
  <si>
    <t xml:space="preserve">Hộp gỗ </t>
  </si>
  <si>
    <t xml:space="preserve">Pin </t>
  </si>
  <si>
    <t>Điện trở và đế</t>
  </si>
  <si>
    <t xml:space="preserve">Bộ linh kiện </t>
  </si>
  <si>
    <t>Điện trở mẫu</t>
  </si>
  <si>
    <t xml:space="preserve">Biến trở con chạy </t>
  </si>
  <si>
    <t xml:space="preserve">La bàn tang </t>
  </si>
  <si>
    <t>Chiết áp điện tử</t>
  </si>
  <si>
    <t>Hộp đựng dụng cụ</t>
  </si>
  <si>
    <t xml:space="preserve">Máy Uyn-xớt </t>
  </si>
  <si>
    <t xml:space="preserve">Tĩnh điện kế </t>
  </si>
  <si>
    <t xml:space="preserve">Vật dẫn hình trụ </t>
  </si>
  <si>
    <t xml:space="preserve">Bộ tua tĩnh điện </t>
  </si>
  <si>
    <t xml:space="preserve">Lưới dẫn điện </t>
  </si>
  <si>
    <t xml:space="preserve">Bộ cặp nhiệt điện </t>
  </si>
  <si>
    <t>Bình điện phân</t>
  </si>
  <si>
    <t xml:space="preserve">Bộ nguồn một chiều </t>
  </si>
  <si>
    <t>Hộp hiện tượng tự cảm khi đóng mạch</t>
  </si>
  <si>
    <t>Hộp hiện tượng tự cảm khi ngắt mạch</t>
  </si>
  <si>
    <t>Bảng mạch điện</t>
  </si>
  <si>
    <t xml:space="preserve">Băng quang học </t>
  </si>
  <si>
    <t xml:space="preserve">Đèn chiếu sáng </t>
  </si>
  <si>
    <t>Màn chắn sáng</t>
  </si>
  <si>
    <t>Màn ảnh</t>
  </si>
  <si>
    <t>Thấu kính</t>
  </si>
  <si>
    <t>Hộp đựng dụng cụ thí nghiệm.</t>
  </si>
  <si>
    <t>Giấy</t>
  </si>
  <si>
    <t xml:space="preserve">Cốc thủy tinh </t>
  </si>
  <si>
    <t>Thước chia độ, nến, compa</t>
  </si>
  <si>
    <t>Bảng</t>
  </si>
  <si>
    <t>Đèn chiếu sáng</t>
  </si>
  <si>
    <t>Bán trụ</t>
  </si>
  <si>
    <t>Bản mặt song song</t>
  </si>
  <si>
    <t>Lăng kính</t>
  </si>
  <si>
    <t>Lăng kính phản xạ toàn phần</t>
  </si>
  <si>
    <t>Thấu kính hội tụ 1</t>
  </si>
  <si>
    <t>Thấu kính hội tụ 2</t>
  </si>
  <si>
    <t>Thấu kính phân kì</t>
  </si>
  <si>
    <t>Máy phát âm tần</t>
  </si>
  <si>
    <t>Cổng quang điện</t>
  </si>
  <si>
    <t>Trụ đứng</t>
  </si>
  <si>
    <t>Thanh nhôm</t>
  </si>
  <si>
    <t>Ống nhôm</t>
  </si>
  <si>
    <t>Lò xo</t>
  </si>
  <si>
    <t>Quả nặng</t>
  </si>
  <si>
    <t>Bi sắt</t>
  </si>
  <si>
    <t>Dây treo</t>
  </si>
  <si>
    <t>Búa cao su</t>
  </si>
  <si>
    <t>Ống trụ</t>
  </si>
  <si>
    <t>Pittông</t>
  </si>
  <si>
    <t>Dây kéo</t>
  </si>
  <si>
    <t>Tay đỡ ống trụ</t>
  </si>
  <si>
    <t>Bộ âm thoa</t>
  </si>
  <si>
    <t>Giá thí nghiệm</t>
  </si>
  <si>
    <t>Vật rắn</t>
  </si>
  <si>
    <t>Hộp gỗ</t>
  </si>
  <si>
    <t xml:space="preserve">Tấm ghi đồ thị </t>
  </si>
  <si>
    <t>Mực</t>
  </si>
  <si>
    <t xml:space="preserve">Khớp nối </t>
  </si>
  <si>
    <t>Dây đàn hồi</t>
  </si>
  <si>
    <t>Lực kế</t>
  </si>
  <si>
    <t>Bộ rung</t>
  </si>
  <si>
    <t>G­ương phẳng</t>
  </si>
  <si>
    <t>Cần tạo sóng</t>
  </si>
  <si>
    <t>Thanh chắn sóng</t>
  </si>
  <si>
    <t>Nguồn sáng</t>
  </si>
  <si>
    <t>Bảng lắp ráp mạch điện</t>
  </si>
  <si>
    <t>Điện trở</t>
  </si>
  <si>
    <t>Tụ điện</t>
  </si>
  <si>
    <t>Cuộn dây</t>
  </si>
  <si>
    <t>Máy Rumcoop</t>
  </si>
  <si>
    <t>Máy biến áp</t>
  </si>
  <si>
    <t xml:space="preserve">Đèn </t>
  </si>
  <si>
    <t>Dây tải điện</t>
  </si>
  <si>
    <t>Bảng thí nghiệm</t>
  </si>
  <si>
    <t xml:space="preserve">Mô hình máy phát điện 3 pha </t>
  </si>
  <si>
    <t>Bảng mạch điện sao/tam giác</t>
  </si>
  <si>
    <t>Tế bào quang điện.</t>
  </si>
  <si>
    <t>Kính lọc sắc</t>
  </si>
  <si>
    <t>Khe Y-âng</t>
  </si>
  <si>
    <t>Màn quan sát</t>
  </si>
  <si>
    <t>Màn chắn</t>
  </si>
  <si>
    <t>Dụng cụ phát hiện tia hồng ngoại, tia tử ngoại</t>
  </si>
  <si>
    <t xml:space="preserve">Phần mềm nghiên cứu về hệ Mặt Trời. </t>
  </si>
  <si>
    <t>12</t>
  </si>
  <si>
    <t>III</t>
  </si>
  <si>
    <t>Môn Hóa học</t>
  </si>
  <si>
    <t>Bảng tuần hoàn các nguyên tố Hoá học</t>
  </si>
  <si>
    <t>Sơ đồ thiết bị điều chế axit clohiđric</t>
  </si>
  <si>
    <t>Sơ đồ thiết bị 3 công đoạn chính sản xuất axit sunfuric</t>
  </si>
  <si>
    <t>Ống nghiệm Φ16</t>
  </si>
  <si>
    <t>10,11,12</t>
  </si>
  <si>
    <t>Ống nghiệm Φ16 có nhánh</t>
  </si>
  <si>
    <t>Ống nghiệm Φ24 có nhánh</t>
  </si>
  <si>
    <t>Ống hút nhỏ giọt</t>
  </si>
  <si>
    <t>Ống đong hình trụ 100ml</t>
  </si>
  <si>
    <t>Ống thuỷ tinh hình trụ</t>
  </si>
  <si>
    <t>Ống thuỷ tinh hình trụ loe 1 đầu</t>
  </si>
  <si>
    <t>Ống thủy tinh hình chữ U</t>
  </si>
  <si>
    <t>Ống dẫn thuỷ tinh các loại</t>
  </si>
  <si>
    <t>Ống dẫn bằng cao su</t>
  </si>
  <si>
    <t xml:space="preserve">Bình cầu không nhánh đáy tròn </t>
  </si>
  <si>
    <t>Bình cầu không nhánh đáy bằng</t>
  </si>
  <si>
    <t>Bình cầu có nhánh</t>
  </si>
  <si>
    <t>Bình Kíp tiêu chuẩn</t>
  </si>
  <si>
    <t xml:space="preserve">Lọ thuỷ tinh miệng rộng </t>
  </si>
  <si>
    <t xml:space="preserve">Lọ thuỷ tinh miệng hẹp </t>
  </si>
  <si>
    <t xml:space="preserve">Lọ thuỷ tinh miệng hẹp kèm ống hút nhỏ giọt </t>
  </si>
  <si>
    <t>Cốc thuỷ tinh 250ml</t>
  </si>
  <si>
    <t>Cốc thuỷ tinh 100ml</t>
  </si>
  <si>
    <t>Phễu lọc thủy tinh cuống dài</t>
  </si>
  <si>
    <t>Phễu lọc thủy tinh cuống ngắn</t>
  </si>
  <si>
    <t>Phễu chiết hình quả lê</t>
  </si>
  <si>
    <t xml:space="preserve">Chậu thủy tinh </t>
  </si>
  <si>
    <t xml:space="preserve">Đũa thủy tinh </t>
  </si>
  <si>
    <t>Đèn cồn thí nghiệm</t>
  </si>
  <si>
    <t xml:space="preserve">Bát sứ nung </t>
  </si>
  <si>
    <t xml:space="preserve">Nhiệt kế rượu </t>
  </si>
  <si>
    <t>Kiềng 3 chân</t>
  </si>
  <si>
    <t>Nút cao su không có lỗ các loại</t>
  </si>
  <si>
    <t>Nút cao su có lỗ các loại</t>
  </si>
  <si>
    <t xml:space="preserve">Giá để ống nghiệm </t>
  </si>
  <si>
    <t xml:space="preserve">Lưới thép </t>
  </si>
  <si>
    <t>Miếng kính mỏng</t>
  </si>
  <si>
    <t>Cân hiện số</t>
  </si>
  <si>
    <t xml:space="preserve">Muỗng đốt hóa chất </t>
  </si>
  <si>
    <t>Kẹp đốt hóa chất cỡ lớn</t>
  </si>
  <si>
    <t>Kẹp đốt hóa chất cỡ nhỏ</t>
  </si>
  <si>
    <t xml:space="preserve">Kẹp ống nghiệm </t>
  </si>
  <si>
    <t>Găng tay cao su</t>
  </si>
  <si>
    <t>Áo choàng</t>
  </si>
  <si>
    <t>Kính bảo vệ mắt không màu</t>
  </si>
  <si>
    <t>Kính bảo vệ mắt có màu</t>
  </si>
  <si>
    <t>Bình xịt tia nước</t>
  </si>
  <si>
    <t xml:space="preserve">Chổi rửa ống nghiệm </t>
  </si>
  <si>
    <t>Thìa xúc hoá chất</t>
  </si>
  <si>
    <t xml:space="preserve">Panh gắp hóa chất </t>
  </si>
  <si>
    <t>Giấy lọc</t>
  </si>
  <si>
    <t>10,11,13</t>
  </si>
  <si>
    <t>Giấy ráp</t>
  </si>
  <si>
    <t>10,11,14</t>
  </si>
  <si>
    <t xml:space="preserve">Khay mang dụng cụ và hóa chất </t>
  </si>
  <si>
    <t xml:space="preserve">Bộ giá thí nghiệm </t>
  </si>
  <si>
    <t>Bộ dụng cụ điện phân dung dịch NaCl</t>
  </si>
  <si>
    <t>10,12</t>
  </si>
  <si>
    <t>Tủ hốt</t>
  </si>
  <si>
    <t xml:space="preserve">Hướng dẫn thực hành thí nghiệm </t>
  </si>
  <si>
    <t xml:space="preserve">Một số thí nghiệm biểu diễn </t>
  </si>
  <si>
    <t>Chu trình của Nitơ trong tự nhiên</t>
  </si>
  <si>
    <t>Sơ đồ chưng cất, chế hóa và ứng dụng của dầu mỏ</t>
  </si>
  <si>
    <t>Mô hình phân tử dạng đặc</t>
  </si>
  <si>
    <t>11,12</t>
  </si>
  <si>
    <t>Mô hình phân tử dạng rỗng</t>
  </si>
  <si>
    <t>Ống nghiệm 2 nhánh chữ Y</t>
  </si>
  <si>
    <t>Bình tam giác 250ml</t>
  </si>
  <si>
    <t>Bình tam giác 100ml</t>
  </si>
  <si>
    <t>Dụng cụ thử tính dẫn điện</t>
  </si>
  <si>
    <t>Ống sinh hàn thẳng</t>
  </si>
  <si>
    <t>11</t>
  </si>
  <si>
    <t>Pin điện hoá</t>
  </si>
  <si>
    <r>
      <t>Sơ đồ thùng điện phân Al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nóng chảy</t>
    </r>
  </si>
  <si>
    <t>Sơ đồ lò luyện thép Mactanh</t>
  </si>
  <si>
    <t>Sơ đồ lò cao bổ dọc và các phản ứng hoá học xảy ra</t>
  </si>
  <si>
    <t>Bộ dụng cụ thí nghiệm phân tích thể tích</t>
  </si>
  <si>
    <r>
      <t>Bộ dụng cụ điện phân dung dịch CuSO</t>
    </r>
    <r>
      <rPr>
        <vertAlign val="subscript"/>
        <sz val="10"/>
        <color theme="1"/>
        <rFont val="Times New Roman"/>
        <family val="1"/>
      </rPr>
      <t>4</t>
    </r>
  </si>
  <si>
    <t xml:space="preserve">Các cấp tổ chức của thế giới sự sống </t>
  </si>
  <si>
    <t xml:space="preserve">Cơ chế sinh tổng hợp Prôtêin và cấu trúc ARN vận chuyển </t>
  </si>
  <si>
    <t>Cấu trúc của tế bào động thực vật, thực vật, vi khuẩn</t>
  </si>
  <si>
    <t>Một số bào quan của tế bào nhân thực</t>
  </si>
  <si>
    <t>Tế bào nguyên phân, giảm phân</t>
  </si>
  <si>
    <t>Một số loại vi rút</t>
  </si>
  <si>
    <t>Vi sinh vật nhỏ</t>
  </si>
  <si>
    <t>Sự nhân lên của virus trong tế bào chủ</t>
  </si>
  <si>
    <t>Mô hình cấu trúc không gian phân tử ADN</t>
  </si>
  <si>
    <t xml:space="preserve">Những diễn biến cơ bản của nhiễm sắc thể trong: nguyên phân, giảm phân 1, giảm phân 2 </t>
  </si>
  <si>
    <t>Đèn cồn</t>
  </si>
  <si>
    <t>Lưới thép không gỉ</t>
  </si>
  <si>
    <t>Cối, chày sứ</t>
  </si>
  <si>
    <t>10, 11</t>
  </si>
  <si>
    <t>Phễu</t>
  </si>
  <si>
    <t>Kính hiển vi quang học</t>
  </si>
  <si>
    <t>Lam kính</t>
  </si>
  <si>
    <t>Lamen</t>
  </si>
  <si>
    <t>Lọ thủy tinh miệng hẹp</t>
  </si>
  <si>
    <t>Lọ thủy tinh miệng rộng</t>
  </si>
  <si>
    <t>Khay nhựa</t>
  </si>
  <si>
    <t>Bô can</t>
  </si>
  <si>
    <t xml:space="preserve">Bình tam giác </t>
  </si>
  <si>
    <t>Đũa thủy tinh</t>
  </si>
  <si>
    <t xml:space="preserve">Ống nghiệm </t>
  </si>
  <si>
    <t>Giá để ống nghiệm</t>
  </si>
  <si>
    <t>IV</t>
  </si>
  <si>
    <t>Môn Sinh học</t>
  </si>
  <si>
    <t>Phương thức trao đổi chất khoáng của rễ trong đất – con đường vận chuyển nước, chất khoáng và chất hữu cơ.</t>
  </si>
  <si>
    <t>Cấu tạo của xi náp hóa học</t>
  </si>
  <si>
    <t>Sự tiến hóa của hệ thần kinh</t>
  </si>
  <si>
    <t xml:space="preserve">Sự tiến hóa của hệ tuần hoàn </t>
  </si>
  <si>
    <t>Bộ đồ mổ</t>
  </si>
  <si>
    <t>Bộ đồ giâm, chiết, ghép</t>
  </si>
  <si>
    <t>Nhiệt kế đo thân nhiệt người</t>
  </si>
  <si>
    <t>Các mức cấu trúc của nhiễm sắc thể</t>
  </si>
  <si>
    <t>Nhiễm sắc thể người bình thường và bất thường</t>
  </si>
  <si>
    <t>Các dạng đột biến số lượng nhiễm sắc thể</t>
  </si>
  <si>
    <t>Giải thích cơ sở tế bào học của các quy luật di truyền</t>
  </si>
  <si>
    <t>Mối quan hệ họ hàng giữa người với một số loài vượn</t>
  </si>
  <si>
    <t>Bằng chứng tiến hoá</t>
  </si>
  <si>
    <t>Một số hoá thạch điển hình</t>
  </si>
  <si>
    <t>Lưới thức ăn</t>
  </si>
  <si>
    <t>Các hình thức chọn lọc tự nhiên</t>
  </si>
  <si>
    <t>Sơ đồ chuyển gen</t>
  </si>
  <si>
    <t xml:space="preserve">Các chu trình sinh địa hoá </t>
  </si>
  <si>
    <t>Về quá trình sao mã, giải mã, phân bào</t>
  </si>
  <si>
    <t>Tranh ột số hình ảnh tư liệu về Nguyễn Trãi</t>
  </si>
  <si>
    <t>Tranh một số hình ảnh tư liệu về Nguyễn Bỉnh Khiêm</t>
  </si>
  <si>
    <t>Tranh một số hình ảnh tư liệu về Nguyễn Du</t>
  </si>
  <si>
    <t>Tranh một số hình ảnh tư liệu về Đỗ Phủ</t>
  </si>
  <si>
    <t>Tranh một số hình ảnh tư liệu về Lí Bạch</t>
  </si>
  <si>
    <t>Kể sử thi Ê–đê, Ba-na</t>
  </si>
  <si>
    <t>Di tích lịch sử và lễ hội Cổ Loa</t>
  </si>
  <si>
    <t>Một số hình thức đối đáp dân gian</t>
  </si>
  <si>
    <t>Trích đoạn “Xúy vân giả dại” (vở chèo Kim Nham)</t>
  </si>
  <si>
    <t>Tư liệu về văn thuyết minh</t>
  </si>
  <si>
    <t>Truyện Kiều (ngâm thơ)</t>
  </si>
  <si>
    <t>V</t>
  </si>
  <si>
    <t>Môn Ngữ văn</t>
  </si>
  <si>
    <t>Kịch Vũ Như Tô (bài Vĩnh biệt cửu trùng đài)</t>
  </si>
  <si>
    <t>Kịch Rô-mê-ô và Giu-li-et (bài Tình yêu và thù hận)</t>
  </si>
  <si>
    <t>Diễn ngâm một số bài thơ hay giai đoạn 1930-1945 – Phong trào thơ mới</t>
  </si>
  <si>
    <t>Tư liệu về tác giả, tác phẩm của môn Ngữ văn cấp THPT</t>
  </si>
  <si>
    <t>Tranh phong cảnh núi rừng Tây Bắc</t>
  </si>
  <si>
    <t>Tranh cảnh núi rừng và chiến khu cách mạng Việt Bắc</t>
  </si>
  <si>
    <t>Tranh phong cảnh sông Hương</t>
  </si>
  <si>
    <t>Tranh cảnh nạn đói năm 1945 ở đồng bằng Bắc Bộ</t>
  </si>
  <si>
    <t>Tư liệu về cuộc đời hoạt động của Bác Hồ (trong đó có tư liệu Bác Hồ đọc Tuyên ngôn độc lập)</t>
  </si>
  <si>
    <t>Kịch “Hồn Trương Ba da hàng thịt”</t>
  </si>
  <si>
    <t>Kiến trúc đền tháp ở Ấn Độ thời cổ</t>
  </si>
  <si>
    <t>Nhà hát cổ ở Hi Lạp và khu phố cổ ở Rôma</t>
  </si>
  <si>
    <t>Một số hiện vật thời kì đồ đá ở Việt Nam</t>
  </si>
  <si>
    <t>Hiện vật, kiến trúc và điêu khắc cổ Chăm-pa</t>
  </si>
  <si>
    <t xml:space="preserve">Nghệ thuật gốm sứ, điêu khắc thời Lí- Trần </t>
  </si>
  <si>
    <t>Các quốc gia cổ đại phương Đông và phương Tây</t>
  </si>
  <si>
    <t>Các quốc gia Đông Nam Á cổ và phong kiến</t>
  </si>
  <si>
    <t>Chiến thắng Bạch Đằng (năm 938)</t>
  </si>
  <si>
    <t>Kháng chiến chống Tống thời Lý (1075-1077)</t>
  </si>
  <si>
    <t>Kháng chiến chống xâm lược Mông- Nguyên</t>
  </si>
  <si>
    <t>Phong trào đấu tranh chống xâm lược Minh</t>
  </si>
  <si>
    <t>Chiến thắng Ngọc Hồi-Đống Đa (1789)</t>
  </si>
  <si>
    <t>Chiến tranh giành độc lập của 13 thuộc địa Anh ở Bắc Mĩ và sự thành lập hợp chúng quốc châu Mĩ</t>
  </si>
  <si>
    <t>Thành tựu văn hoá quốc gia cổ đại phương Đông, phương Tây</t>
  </si>
  <si>
    <t>Hoạt động của Nguyễn Ái Quốc đến thành lập Đảng (3/2/1930)</t>
  </si>
  <si>
    <t>Các chiến sĩ công xã chiến đấu trên chiến lũy ở Pa-ri</t>
  </si>
  <si>
    <t>Lịch sử THPT (tư liệu hỗ trợ dạy học)</t>
  </si>
  <si>
    <t>VI</t>
  </si>
  <si>
    <t>Môn Lịch sử</t>
  </si>
  <si>
    <t xml:space="preserve">Các cuộc cách mạng tư sản tiêu biểu ở châu Âu và Bắc Mĩ </t>
  </si>
  <si>
    <t xml:space="preserve">Một số thành tựu khoa học kĩ thuật thế giới thế kỉ XVIII-XIX </t>
  </si>
  <si>
    <t xml:space="preserve"> Phong trào công nhân quốc tế thế kỉ XVIII-XIX </t>
  </si>
  <si>
    <t xml:space="preserve">Các nước châu Á trước sự xâm lược của tư bản phương Tây thế kỉ XVIII-XIX </t>
  </si>
  <si>
    <t xml:space="preserve"> Cuộc đấu tranh chống xâm lược Pháp của nhân dân Việt Nam cuối thế kỉ XIX </t>
  </si>
  <si>
    <t>Các hình thức đấu tranh dưới sự lãnh đạo của Đảng Cộng sản ĐôngDương thời kì 1936-1939</t>
  </si>
  <si>
    <t xml:space="preserve"> Tổng khởi nghĩa tháng Tám 1945 ở Hà Nội, Huế, Sài Gòn</t>
  </si>
  <si>
    <t>Nước Anh thời cận đại</t>
  </si>
  <si>
    <t>Đông Nam Á cuối thế kỉ XIX đầu thế kỉ XX</t>
  </si>
  <si>
    <t>Trung Quốc cuối thế kỉ XIX đầu thế kỉ XX</t>
  </si>
  <si>
    <t>Hành trình cứu nước của Nguyễn Ái Quốc (1911-1941)</t>
  </si>
  <si>
    <t>Chiến tranh thế giới lần thứ I (1914 - 1918)</t>
  </si>
  <si>
    <t>Chiến tranh thế giới lần thứ II (1939 - 1941) - Chiến trường Châu Âu và Bắc Phi</t>
  </si>
  <si>
    <t xml:space="preserve"> Chiến tranh thế giới lần thứ II (1939 - 1941) - Chiến trường Châu Á-Thái Bình Dương</t>
  </si>
  <si>
    <t>Quá trình Pháp xâm lược Việt Nam (1858-1867)</t>
  </si>
  <si>
    <t>Cuộc kháng chiến chống Pháp xâm lược của nhân dân Bắc Kì lần thứ nhất (1873) và lần thứ hai (1882)</t>
  </si>
  <si>
    <t>Quân và dân cả nước chuẩn bị cho chiến dịch lịch sử Điện Biên Phủ 1954</t>
  </si>
  <si>
    <t>Chiến dịch Hồ Chí Minh (Xuân 1975)</t>
  </si>
  <si>
    <t xml:space="preserve">Một số hình ảnh của Việt Nam trong thời kì đổi mới </t>
  </si>
  <si>
    <t>Một số thành tựu khoa học và công nghệ thế giới nửa sau thế kỉ XX</t>
  </si>
  <si>
    <t>Châu Á</t>
  </si>
  <si>
    <t xml:space="preserve">Khu vực Mỹ - la tinh </t>
  </si>
  <si>
    <t xml:space="preserve">Châu Phi </t>
  </si>
  <si>
    <t xml:space="preserve">Việt Nam từ 1919 – 1945 </t>
  </si>
  <si>
    <t xml:space="preserve">Chiến trường Đông Dương 1953 – 1954 </t>
  </si>
  <si>
    <t>Các lực lượng quân sự ở Việt Nam sau Cách mạng Tháng Tám</t>
  </si>
  <si>
    <t>Phong trào cách mạng 1930 – 1931</t>
  </si>
  <si>
    <t xml:space="preserve">Việt Nam từ 1954-1975 </t>
  </si>
  <si>
    <t>Tổng khởi nghĩa tháng Tám năm 1945</t>
  </si>
  <si>
    <t xml:space="preserve">Chiến dịch Điện Biên Phủ 1954 </t>
  </si>
  <si>
    <t xml:space="preserve">Chiến dịch Biên giới thu-đông 1950 </t>
  </si>
  <si>
    <t>Xô viết Nghệ - Tĩnh</t>
  </si>
  <si>
    <t xml:space="preserve">Chiến dịch Việt Bắc thu-đông 1947 </t>
  </si>
  <si>
    <t>Tổng tiến công và nổi dậy Xuân 1975</t>
  </si>
  <si>
    <t>Quan hệ quốc tế trong “Chiến tranh lạnh”</t>
  </si>
  <si>
    <t>Chiến tranh thế giới thứ II (1939-1945)</t>
  </si>
  <si>
    <t>Cách mạng tháng Tám 1945</t>
  </si>
  <si>
    <t>Tổng tiến công xuân 1975</t>
  </si>
  <si>
    <t>Thành tựu khoa học-công nghệ thế giới từ nửa sau thế kỉ XX đến nay</t>
  </si>
  <si>
    <t>Thành tựu của Việt Nam trong thời kì đổi mới đất nước</t>
  </si>
  <si>
    <t xml:space="preserve">Thành tựu tiêu biểu trong cuộc đấu tranh giải phóng miền Nam và xây dựng chủ nghĩa xã hội ở miền Bắc thời kì 1954-1973 </t>
  </si>
  <si>
    <t>Cách tiếp xúc của các mảng kiến tạo</t>
  </si>
  <si>
    <t>Một số kết quả của tác động nội lực</t>
  </si>
  <si>
    <t>Một số địa hình được tạo thành do sóng biển</t>
  </si>
  <si>
    <t>Tự nhiên thế giới</t>
  </si>
  <si>
    <t>Các đới và kiểu khí hậu trên Trái Đất</t>
  </si>
  <si>
    <t>Các mảng kiến tạo, các vành đai động đất và núi lửa trên Trái Đất</t>
  </si>
  <si>
    <t>Các thảm thực vật và các nhóm đất chính trên Trái Đất</t>
  </si>
  <si>
    <t>Dân cư và đô thị lớn trên thế giới</t>
  </si>
  <si>
    <t>Nông nghiệp thế giới</t>
  </si>
  <si>
    <t>Công nghiệp thế giới</t>
  </si>
  <si>
    <t>Nhiệt độ, khí áp và gió trên Trái Đất</t>
  </si>
  <si>
    <t xml:space="preserve">Thế giới </t>
  </si>
  <si>
    <t>Đông Nam Á - Địa lí tự nhiên</t>
  </si>
  <si>
    <t>Quả địa cầu</t>
  </si>
  <si>
    <t>Trái Đất và hệ Mặt Trời</t>
  </si>
  <si>
    <t>VII</t>
  </si>
  <si>
    <t>Môn Địa lí</t>
  </si>
  <si>
    <t>Hoa Kì – Kinh tế chung</t>
  </si>
  <si>
    <t>Cộng hoà liên bang Đức - Kinh tế chung</t>
  </si>
  <si>
    <t>Cộng hoà Pháp - Kinh tế chung</t>
  </si>
  <si>
    <t>Liên bang Nga - Kinh tế chung</t>
  </si>
  <si>
    <t>Nhật Bản - Kinh tế chung</t>
  </si>
  <si>
    <t>Trung Quốc - Kinh tế chung</t>
  </si>
  <si>
    <t>Ấn Độ - Kinh tế chung</t>
  </si>
  <si>
    <t>Đông Nam Á - Kinh tế chung</t>
  </si>
  <si>
    <t>Ai Cập - Kinh tế chung</t>
  </si>
  <si>
    <t>Châu Á - Địa lí tự nhiên</t>
  </si>
  <si>
    <t>Cộng hoà liên bang Đức - Địa lí tự nhiên</t>
  </si>
  <si>
    <t>Châu Phi - Địa lí tự nhiên</t>
  </si>
  <si>
    <t>Mĩ la tinh- Địa lí tự nhiên</t>
  </si>
  <si>
    <t>Ôxtrâylia - Kinh tế chung</t>
  </si>
  <si>
    <t>Liên bang Nga - Địa lí tự nhiên</t>
  </si>
  <si>
    <t>Nhật Bản - Địa lí tự nhiên</t>
  </si>
  <si>
    <t>Trung Quốc - Địa lí tự nhiên</t>
  </si>
  <si>
    <t>Hoa Kì - Địa lí tự nhiên</t>
  </si>
  <si>
    <t>Việt Nam - Địa chất - khoáng sản</t>
  </si>
  <si>
    <t>Việt Nam - Địa lí tự nhiên</t>
  </si>
  <si>
    <t>Việt Nam - Khí hậu</t>
  </si>
  <si>
    <t>Việt Nam- Các loại đất chính</t>
  </si>
  <si>
    <t>Việt Nam - Thực vật và động vật</t>
  </si>
  <si>
    <t>Việt Nam - Dân cư và đô thị</t>
  </si>
  <si>
    <t>Việt Nam- Kinh tế chung</t>
  </si>
  <si>
    <t>Việt Nam - Nông nghiệp, lâm nghiệp và thuỷ sản</t>
  </si>
  <si>
    <t>Việt Nam - Công nghiệp và giao thông vận tải</t>
  </si>
  <si>
    <t xml:space="preserve">Việt Nam - Du lịch </t>
  </si>
  <si>
    <t>Việt Nam - Kinh tế biển-đảo và các vùng kinh tế trọng điểm</t>
  </si>
  <si>
    <t xml:space="preserve">Việt Nam </t>
  </si>
  <si>
    <t>Việt Nam - Thương mại</t>
  </si>
  <si>
    <t xml:space="preserve">Trung du và miền núi Bắc Bộ, Đồng bằng sông Hồng - Kinh tế </t>
  </si>
  <si>
    <t xml:space="preserve">Đông Nam Bộ và Đồng bằng sông Cửu Long - Kinh tế </t>
  </si>
  <si>
    <t xml:space="preserve">Bắc Trung Bộ - Kinh tế </t>
  </si>
  <si>
    <t xml:space="preserve">Duyên hải Nam Trung Bộ và Tây Nguyên – Kinh tế </t>
  </si>
  <si>
    <t>VIII</t>
  </si>
  <si>
    <t>IX</t>
  </si>
  <si>
    <t xml:space="preserve">Máy vi tính </t>
  </si>
  <si>
    <t>Máy chiếu (Projector)</t>
  </si>
  <si>
    <t xml:space="preserve">Máy in </t>
  </si>
  <si>
    <t>Môn Tin học</t>
  </si>
  <si>
    <t xml:space="preserve">Đầu đĩa </t>
  </si>
  <si>
    <t>Ti vi</t>
  </si>
  <si>
    <t>Radio/Cassette</t>
  </si>
  <si>
    <t xml:space="preserve">Máy tính điện tử cầm tay </t>
  </si>
  <si>
    <t>Máy chiếu (projector)</t>
  </si>
  <si>
    <t>Máy chiếu vật thể</t>
  </si>
  <si>
    <t>Giá để thiết bị</t>
  </si>
  <si>
    <t>Giá treo tranh</t>
  </si>
  <si>
    <t>Nẹp treo tranh ảnh, lược đồ và bản đồ</t>
  </si>
  <si>
    <t>Máy ảnh kĩ thuật số</t>
  </si>
  <si>
    <t>Camera kỹ thuật số</t>
  </si>
  <si>
    <t>Thiết bị dùng chung</t>
  </si>
  <si>
    <t>Phụ lục II</t>
  </si>
  <si>
    <t>Stt</t>
  </si>
  <si>
    <t>Khối lượng/Thể tích</t>
  </si>
  <si>
    <t>Đơn vị</t>
  </si>
  <si>
    <t>Quy ra định mức/học sinh</t>
  </si>
  <si>
    <t>Axit axetic</t>
  </si>
  <si>
    <t>ml</t>
  </si>
  <si>
    <t>Axit clohidric 37%</t>
  </si>
  <si>
    <t>Axit nitric 63%</t>
  </si>
  <si>
    <t>Axit sunfuric 98%</t>
  </si>
  <si>
    <t>Bạc nitrat</t>
  </si>
  <si>
    <t>g</t>
  </si>
  <si>
    <t>Canxi cacbonat</t>
  </si>
  <si>
    <t>Canxi clorua</t>
  </si>
  <si>
    <t>Canxi hiđroxit</t>
  </si>
  <si>
    <t>Chì nitơrat</t>
  </si>
  <si>
    <t>Đồng (II) oxit</t>
  </si>
  <si>
    <t>Đồng lá</t>
  </si>
  <si>
    <t>Đồng phoi bào</t>
  </si>
  <si>
    <t>Đồng sunfat</t>
  </si>
  <si>
    <t>Dung dịch amoniac bão hoà</t>
  </si>
  <si>
    <t>Giấy đo pH</t>
  </si>
  <si>
    <t>Giấy phenolphtalein</t>
  </si>
  <si>
    <t>Giấy quỳ tím</t>
  </si>
  <si>
    <t>Iot</t>
  </si>
  <si>
    <t>Kali clorua</t>
  </si>
  <si>
    <t>Kali iotua</t>
  </si>
  <si>
    <t>Kali kim loại</t>
  </si>
  <si>
    <t>Kali nitrat</t>
  </si>
  <si>
    <t>Kaliclorat</t>
  </si>
  <si>
    <t>Kẽm sunfat</t>
  </si>
  <si>
    <t>Kẽm viên</t>
  </si>
  <si>
    <t>Lưu huỳnh bột</t>
  </si>
  <si>
    <t>Magie (Dây, băng)</t>
  </si>
  <si>
    <t>Magie oxit</t>
  </si>
  <si>
    <t>Mangan đioxit</t>
  </si>
  <si>
    <t>Natri bromua</t>
  </si>
  <si>
    <t>Natri cacbonat</t>
  </si>
  <si>
    <t>Natri hiđroxit</t>
  </si>
  <si>
    <t>Natri iotua</t>
  </si>
  <si>
    <t>Natri kim loại</t>
  </si>
  <si>
    <t>Natri nitrat</t>
  </si>
  <si>
    <t>Natri sunfat</t>
  </si>
  <si>
    <t>Natri sunfit</t>
  </si>
  <si>
    <t>Natrithiosunfat </t>
  </si>
  <si>
    <t>Nhôm bột</t>
  </si>
  <si>
    <t>Nhôm lá</t>
  </si>
  <si>
    <t>Nước Brom</t>
  </si>
  <si>
    <t>Nước cất</t>
  </si>
  <si>
    <t>Nước Javen</t>
  </si>
  <si>
    <t>Nước oxi già</t>
  </si>
  <si>
    <t>Photpho đỏ</t>
  </si>
  <si>
    <t>Sắt phoi bào</t>
  </si>
  <si>
    <t>Sắt (III) clorua</t>
  </si>
  <si>
    <t>Sắt bột</t>
  </si>
  <si>
    <t>Amoni cacbonat</t>
  </si>
  <si>
    <t>Amoni clorua</t>
  </si>
  <si>
    <t>Ancol etylic 96°</t>
  </si>
  <si>
    <t>Ancol isoamylic</t>
  </si>
  <si>
    <t>Axeton </t>
  </si>
  <si>
    <t>Axit axetic 50%</t>
  </si>
  <si>
    <t>Axit fomic</t>
  </si>
  <si>
    <t>Bari clorua</t>
  </si>
  <si>
    <t>Benzen</t>
  </si>
  <si>
    <t>Canxi cacbua</t>
  </si>
  <si>
    <t>Canxi đihiđrophotphat</t>
  </si>
  <si>
    <t>Clorofom </t>
  </si>
  <si>
    <t>Dầu thông</t>
  </si>
  <si>
    <t>Glycein</t>
  </si>
  <si>
    <t>Magie (băng)</t>
  </si>
  <si>
    <t>n- hecxan</t>
  </si>
  <si>
    <t>Naphtalen </t>
  </si>
  <si>
    <t>Natri axetat</t>
  </si>
  <si>
    <t>Natri hiđrocacbonat</t>
  </si>
  <si>
    <t>Natri nitrit</t>
  </si>
  <si>
    <t>Natri photphat</t>
  </si>
  <si>
    <t>Nước cất  </t>
  </si>
  <si>
    <t>Phenol </t>
  </si>
  <si>
    <t>Sắt (Phoi bào)</t>
  </si>
  <si>
    <t>Anđehit fomic</t>
  </si>
  <si>
    <t>Anilin </t>
  </si>
  <si>
    <t>Bột sắt</t>
  </si>
  <si>
    <t>Crom (III) clorua</t>
  </si>
  <si>
    <t>Crom (III) oxit</t>
  </si>
  <si>
    <t>Dd amoniac bão hoà</t>
  </si>
  <si>
    <t>Dung dịch Iot</t>
  </si>
  <si>
    <t>Dung dịch nước Brom</t>
  </si>
  <si>
    <t>Etylamin </t>
  </si>
  <si>
    <t>tập</t>
  </si>
  <si>
    <t>Glucozơ </t>
  </si>
  <si>
    <t>Glyxin </t>
  </si>
  <si>
    <t>Kali đicromat</t>
  </si>
  <si>
    <t>Kali pemanganat</t>
  </si>
  <si>
    <t>Kali sunfoxianua</t>
  </si>
  <si>
    <t>Kaliferixianua </t>
  </si>
  <si>
    <t>Magie (Băng)</t>
  </si>
  <si>
    <t>Magie sunfat</t>
  </si>
  <si>
    <t>Metyl dacam</t>
  </si>
  <si>
    <t>Metylamin </t>
  </si>
  <si>
    <r>
      <t>Natri hiđroxit</t>
    </r>
    <r>
      <rPr>
        <sz val="10"/>
        <color rgb="FF000000"/>
        <rFont val="Times New Roman"/>
        <family val="1"/>
      </rPr>
      <t>Lọ</t>
    </r>
  </si>
  <si>
    <t>Nhôm clorua</t>
  </si>
  <si>
    <t>Nhôm sunfat</t>
  </si>
  <si>
    <t>Phèn chua</t>
  </si>
  <si>
    <t>Saccarozơ </t>
  </si>
  <si>
    <t>Sắt (III) oxit</t>
  </si>
  <si>
    <t>Phụ lục III</t>
  </si>
  <si>
    <t>A</t>
  </si>
  <si>
    <t>Khối 10</t>
  </si>
  <si>
    <t>Dung dịch đỏ cacmin</t>
  </si>
  <si>
    <t>Cồn etanol (cồn công nghiệp)</t>
  </si>
  <si>
    <r>
      <t>Dung dịch benedic +CuSO</t>
    </r>
    <r>
      <rPr>
        <vertAlign val="subscript"/>
        <sz val="10"/>
        <color theme="1"/>
        <rFont val="Times New Roman"/>
        <family val="1"/>
      </rPr>
      <t>4</t>
    </r>
  </si>
  <si>
    <t xml:space="preserve"> Natri hidroxit NaOH </t>
  </si>
  <si>
    <t>Axit Clohidric HCl</t>
  </si>
  <si>
    <t xml:space="preserve"> Kali iot tua KI</t>
  </si>
  <si>
    <t>Kali clorua KCl</t>
  </si>
  <si>
    <t xml:space="preserve">Thuốc thử felinh </t>
  </si>
  <si>
    <t>Thuốc thử phenolphtalein</t>
  </si>
  <si>
    <t>Dung dịch Adrenalin 1/100000</t>
  </si>
  <si>
    <r>
      <t>Coban Clorua CoCl</t>
    </r>
    <r>
      <rPr>
        <vertAlign val="subscript"/>
        <sz val="10"/>
        <color theme="1"/>
        <rFont val="Times New Roman"/>
        <family val="1"/>
      </rPr>
      <t>2</t>
    </r>
  </si>
  <si>
    <t>B</t>
  </si>
  <si>
    <t>Khối 11</t>
  </si>
  <si>
    <t>Môn hóa học</t>
  </si>
  <si>
    <r>
      <t>Kali nitrat KNO</t>
    </r>
    <r>
      <rPr>
        <vertAlign val="subscript"/>
        <sz val="10"/>
        <color theme="1"/>
        <rFont val="Times New Roman"/>
        <family val="1"/>
      </rPr>
      <t>3</t>
    </r>
  </si>
  <si>
    <r>
      <t>Mangan sunfat MnSO</t>
    </r>
    <r>
      <rPr>
        <vertAlign val="subscript"/>
        <sz val="10"/>
        <color theme="1"/>
        <rFont val="Times New Roman"/>
        <family val="1"/>
      </rPr>
      <t>4</t>
    </r>
  </si>
  <si>
    <r>
      <t>Canxi nitrat Ca(NO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)</t>
    </r>
    <r>
      <rPr>
        <vertAlign val="subscript"/>
        <sz val="10"/>
        <color theme="1"/>
        <rFont val="Times New Roman"/>
        <family val="1"/>
      </rPr>
      <t>2</t>
    </r>
  </si>
  <si>
    <t xml:space="preserve">Amonidihidro Photphat </t>
  </si>
  <si>
    <r>
      <t>Axeton (CH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)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CO</t>
    </r>
  </si>
  <si>
    <r>
      <t>Benzen C</t>
    </r>
    <r>
      <rPr>
        <vertAlign val="subscript"/>
        <sz val="10"/>
        <color theme="1"/>
        <rFont val="Times New Roman"/>
        <family val="1"/>
      </rPr>
      <t>6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6</t>
    </r>
  </si>
  <si>
    <r>
      <t>Axit Sunfuric 36% 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SO</t>
    </r>
    <r>
      <rPr>
        <vertAlign val="subscript"/>
        <sz val="10"/>
        <color theme="1"/>
        <rFont val="Times New Roman"/>
        <family val="1"/>
      </rPr>
      <t xml:space="preserve">4 </t>
    </r>
  </si>
  <si>
    <r>
      <t>Amoniac 10% NH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</t>
    </r>
  </si>
  <si>
    <r>
      <t>Natrihidro Tactrat NaHC</t>
    </r>
    <r>
      <rPr>
        <vertAlign val="sub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H</t>
    </r>
    <r>
      <rPr>
        <vertAlign val="sub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O</t>
    </r>
    <r>
      <rPr>
        <vertAlign val="subscript"/>
        <sz val="10"/>
        <color theme="1"/>
        <rFont val="Times New Roman"/>
        <family val="1"/>
      </rPr>
      <t>6</t>
    </r>
    <r>
      <rPr>
        <sz val="10"/>
        <color theme="1"/>
        <rFont val="Times New Roman"/>
        <family val="1"/>
      </rPr>
      <t xml:space="preserve"> </t>
    </r>
  </si>
  <si>
    <r>
      <t>Kaliferoxianua K</t>
    </r>
    <r>
      <rPr>
        <vertAlign val="sub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Fe(CN)</t>
    </r>
    <r>
      <rPr>
        <vertAlign val="subscript"/>
        <sz val="10"/>
        <color theme="1"/>
        <rFont val="Times New Roman"/>
        <family val="1"/>
      </rPr>
      <t>6</t>
    </r>
  </si>
  <si>
    <r>
      <t>Amoni molipdat (NH</t>
    </r>
    <r>
      <rPr>
        <vertAlign val="sub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)</t>
    </r>
    <r>
      <rPr>
        <vertAlign val="subscript"/>
        <sz val="10"/>
        <color theme="1"/>
        <rFont val="Times New Roman"/>
        <family val="1"/>
      </rPr>
      <t xml:space="preserve">2 </t>
    </r>
    <r>
      <rPr>
        <sz val="10"/>
        <color theme="1"/>
        <rFont val="Times New Roman"/>
        <family val="1"/>
      </rPr>
      <t>MoO</t>
    </r>
    <r>
      <rPr>
        <vertAlign val="subscript"/>
        <sz val="10"/>
        <color theme="1"/>
        <rFont val="Times New Roman"/>
        <family val="1"/>
      </rPr>
      <t>4</t>
    </r>
  </si>
  <si>
    <r>
      <t>Stronti Nitrat Sr(NO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)</t>
    </r>
    <r>
      <rPr>
        <vertAlign val="subscript"/>
        <sz val="10"/>
        <color theme="1"/>
        <rFont val="Times New Roman"/>
        <family val="1"/>
      </rPr>
      <t>2</t>
    </r>
  </si>
  <si>
    <r>
      <t>Natrihidro Cacbonat NaHCO</t>
    </r>
    <r>
      <rPr>
        <vertAlign val="subscript"/>
        <sz val="10"/>
        <color theme="1"/>
        <rFont val="Times New Roman"/>
        <family val="1"/>
      </rPr>
      <t>3</t>
    </r>
  </si>
  <si>
    <r>
      <t>Kalihidro Cacbonat KHCO</t>
    </r>
    <r>
      <rPr>
        <vertAlign val="subscript"/>
        <sz val="10"/>
        <color theme="1"/>
        <rFont val="Times New Roman"/>
        <family val="1"/>
      </rPr>
      <t>3</t>
    </r>
  </si>
  <si>
    <t>C</t>
  </si>
  <si>
    <t>Khối 12</t>
  </si>
  <si>
    <t>Lớp 12</t>
  </si>
  <si>
    <t xml:space="preserve">Số lớp/trung
tâm </t>
  </si>
  <si>
    <t>Số HS/lớp</t>
  </si>
  <si>
    <t>Lao động trực tiếp</t>
  </si>
  <si>
    <t>Lao động gián tiếp (Quản lý, hành chính)</t>
  </si>
  <si>
    <t>Định mức lao động/HS</t>
  </si>
  <si>
    <t>Trong đó</t>
  </si>
  <si>
    <t xml:space="preserve">Định mức giáo viên/ lớp(theo quy định) </t>
  </si>
  <si>
    <t>Định mức GV/HS</t>
  </si>
  <si>
    <t>Chi tiết gồm</t>
  </si>
  <si>
    <t>Định mức LĐGT/HS</t>
  </si>
  <si>
    <t>Tỷ lệ lao động gián tiếp (%)</t>
  </si>
  <si>
    <t>Tỷ lệ lao động trực tiếp (%)</t>
  </si>
  <si>
    <t>Giám đốc</t>
  </si>
  <si>
    <t>Phó Giám đốc</t>
  </si>
  <si>
    <t>Thư viện, thiết bị; Công nghệ thông tin</t>
  </si>
  <si>
    <t>Kế toán, văn thư, Thủ quỹ, Y tế, nhân viên khác</t>
  </si>
  <si>
    <t xml:space="preserve">Cộng </t>
  </si>
  <si>
    <t>8=6/4</t>
  </si>
  <si>
    <t>14=13/5</t>
  </si>
  <si>
    <t>15=8+14</t>
  </si>
  <si>
    <t>16=14/15</t>
  </si>
  <si>
    <t>17=8/14</t>
  </si>
  <si>
    <t>Phụ lục I</t>
  </si>
  <si>
    <t>ĐỊNH MỨC LAO ĐỘNG GIÁO DỤC THƯỜNG XUYÊN HỌC CHƯƠNG TRÌNH TRUNG HỌC PHỔ THÔNG</t>
  </si>
  <si>
    <t>7=6/4</t>
  </si>
  <si>
    <t>9=7/8</t>
  </si>
  <si>
    <t>Trung tâm giáo dục thường xuyên dạy chương trình THPT</t>
  </si>
  <si>
    <t>Loại hình trung tâm</t>
  </si>
  <si>
    <t xml:space="preserve">Trung tâm có 9 lớp </t>
  </si>
  <si>
    <t>Số lượng thiết bị (bộ/cái)</t>
  </si>
  <si>
    <t>ĐỊNH MỨC THIẾT BỊ GIÁO DỤC THƯỜNG XUYÊN DẠY CHƯƠNG TRÌNH TRUNG HỌC PHỔ THÔNG</t>
  </si>
  <si>
    <t>ĐỊNH MỨC VẬT TƯ GIÁO DỤC THƯỜNG XUYÊN DẠY CHƯƠNG TRÌNH TRUNG HỌC PHỔ THÔNG</t>
  </si>
  <si>
    <t>Tên vật tư</t>
  </si>
  <si>
    <t>(Kèm theo Quyết định số        /2022/QĐ-UBND  ngày      tháng         năm 2022 của Ủy ban nhân dân tỉnh Lâm Đồng)</t>
  </si>
  <si>
    <t>(Kèm theo Quyết định số      /2022/QĐ-UBND  ngày      tháng         năm 2022 của Ủy ban nhân dân tỉnh Lâm Đồng)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</si>
</sst>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"/>
    <numFmt numFmtId="165" formatCode="0.0000"/>
    <numFmt numFmtId="166" formatCode="_(* #,##0.000_);_(* \(#,##0.000\);_(* &quot;-&quot;??_);_(@_)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vertAlign val="subscript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1" fillId="0" borderId="0" xfId="0" applyFont="1" applyFill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504825</xdr:colOff>
          <xdr:row>356</xdr:row>
          <xdr:rowOff>0</xdr:rowOff>
        </xdr:from>
        <xdr:to>
          <xdr:col>1</xdr:col>
          <xdr:colOff>1914525</xdr:colOff>
          <xdr:row>356</xdr:row>
          <xdr:rowOff>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357</xdr:row>
          <xdr:rowOff>0</xdr:rowOff>
        </xdr:from>
        <xdr:to>
          <xdr:col>1</xdr:col>
          <xdr:colOff>1914525</xdr:colOff>
          <xdr:row>357</xdr:row>
          <xdr:rowOff>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504825</xdr:colOff>
          <xdr:row>417</xdr:row>
          <xdr:rowOff>0</xdr:rowOff>
        </xdr:from>
        <xdr:to>
          <xdr:col>1</xdr:col>
          <xdr:colOff>1914525</xdr:colOff>
          <xdr:row>417</xdr:row>
          <xdr:rowOff>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418</xdr:row>
          <xdr:rowOff>0</xdr:rowOff>
        </xdr:from>
        <xdr:to>
          <xdr:col>1</xdr:col>
          <xdr:colOff>1914525</xdr:colOff>
          <xdr:row>418</xdr:row>
          <xdr:rowOff>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H7" sqref="H7"/>
    </sheetView>
  </sheetViews>
  <sheetFormatPr defaultColWidth="9.140625" defaultRowHeight="15" x14ac:dyDescent="0.25"/>
  <cols>
    <col min="1" max="1" width="4.5703125" style="25" customWidth="1"/>
    <col min="2" max="2" width="27.7109375" style="25" customWidth="1"/>
    <col min="3" max="3" width="8.5703125" style="25" customWidth="1"/>
    <col min="4" max="4" width="7.7109375" style="25" customWidth="1"/>
    <col min="5" max="5" width="6.85546875" style="25" customWidth="1"/>
    <col min="6" max="6" width="7.7109375" style="25" customWidth="1"/>
    <col min="7" max="7" width="7.85546875" style="25" customWidth="1"/>
    <col min="8" max="8" width="6.5703125" style="25" customWidth="1"/>
    <col min="9" max="9" width="6.42578125" style="25" customWidth="1"/>
    <col min="10" max="11" width="8.42578125" style="25" customWidth="1"/>
    <col min="12" max="12" width="5.5703125" style="25" customWidth="1"/>
    <col min="13" max="13" width="9.28515625" style="25" customWidth="1"/>
    <col min="14" max="14" width="8.140625" style="25" customWidth="1"/>
    <col min="15" max="16" width="8.42578125" style="25" customWidth="1"/>
    <col min="17" max="254" width="9.140625" style="25"/>
    <col min="255" max="255" width="4.5703125" style="25" customWidth="1"/>
    <col min="256" max="256" width="36" style="25" customWidth="1"/>
    <col min="257" max="257" width="9.140625" style="25" customWidth="1"/>
    <col min="258" max="258" width="6.5703125" style="25" customWidth="1"/>
    <col min="259" max="259" width="6" style="25" customWidth="1"/>
    <col min="260" max="260" width="9.140625" style="25" customWidth="1"/>
    <col min="261" max="261" width="6.7109375" style="25" customWidth="1"/>
    <col min="262" max="262" width="7.85546875" style="25" customWidth="1"/>
    <col min="263" max="263" width="7.28515625" style="25" customWidth="1"/>
    <col min="264" max="264" width="7.5703125" style="25" customWidth="1"/>
    <col min="265" max="265" width="7.85546875" style="25" customWidth="1"/>
    <col min="266" max="266" width="8.28515625" style="25" customWidth="1"/>
    <col min="267" max="267" width="6.28515625" style="25" customWidth="1"/>
    <col min="268" max="268" width="10" style="25" customWidth="1"/>
    <col min="269" max="269" width="7" style="25" customWidth="1"/>
    <col min="270" max="270" width="8.7109375" style="25" customWidth="1"/>
    <col min="271" max="510" width="9.140625" style="25"/>
    <col min="511" max="511" width="4.5703125" style="25" customWidth="1"/>
    <col min="512" max="512" width="36" style="25" customWidth="1"/>
    <col min="513" max="513" width="9.140625" style="25" customWidth="1"/>
    <col min="514" max="514" width="6.5703125" style="25" customWidth="1"/>
    <col min="515" max="515" width="6" style="25" customWidth="1"/>
    <col min="516" max="516" width="9.140625" style="25" customWidth="1"/>
    <col min="517" max="517" width="6.7109375" style="25" customWidth="1"/>
    <col min="518" max="518" width="7.85546875" style="25" customWidth="1"/>
    <col min="519" max="519" width="7.28515625" style="25" customWidth="1"/>
    <col min="520" max="520" width="7.5703125" style="25" customWidth="1"/>
    <col min="521" max="521" width="7.85546875" style="25" customWidth="1"/>
    <col min="522" max="522" width="8.28515625" style="25" customWidth="1"/>
    <col min="523" max="523" width="6.28515625" style="25" customWidth="1"/>
    <col min="524" max="524" width="10" style="25" customWidth="1"/>
    <col min="525" max="525" width="7" style="25" customWidth="1"/>
    <col min="526" max="526" width="8.7109375" style="25" customWidth="1"/>
    <col min="527" max="766" width="9.140625" style="25"/>
    <col min="767" max="767" width="4.5703125" style="25" customWidth="1"/>
    <col min="768" max="768" width="36" style="25" customWidth="1"/>
    <col min="769" max="769" width="9.140625" style="25" customWidth="1"/>
    <col min="770" max="770" width="6.5703125" style="25" customWidth="1"/>
    <col min="771" max="771" width="6" style="25" customWidth="1"/>
    <col min="772" max="772" width="9.140625" style="25" customWidth="1"/>
    <col min="773" max="773" width="6.7109375" style="25" customWidth="1"/>
    <col min="774" max="774" width="7.85546875" style="25" customWidth="1"/>
    <col min="775" max="775" width="7.28515625" style="25" customWidth="1"/>
    <col min="776" max="776" width="7.5703125" style="25" customWidth="1"/>
    <col min="777" max="777" width="7.85546875" style="25" customWidth="1"/>
    <col min="778" max="778" width="8.28515625" style="25" customWidth="1"/>
    <col min="779" max="779" width="6.28515625" style="25" customWidth="1"/>
    <col min="780" max="780" width="10" style="25" customWidth="1"/>
    <col min="781" max="781" width="7" style="25" customWidth="1"/>
    <col min="782" max="782" width="8.7109375" style="25" customWidth="1"/>
    <col min="783" max="1022" width="9.140625" style="25"/>
    <col min="1023" max="1023" width="4.5703125" style="25" customWidth="1"/>
    <col min="1024" max="1024" width="36" style="25" customWidth="1"/>
    <col min="1025" max="1025" width="9.140625" style="25" customWidth="1"/>
    <col min="1026" max="1026" width="6.5703125" style="25" customWidth="1"/>
    <col min="1027" max="1027" width="6" style="25" customWidth="1"/>
    <col min="1028" max="1028" width="9.140625" style="25" customWidth="1"/>
    <col min="1029" max="1029" width="6.7109375" style="25" customWidth="1"/>
    <col min="1030" max="1030" width="7.85546875" style="25" customWidth="1"/>
    <col min="1031" max="1031" width="7.28515625" style="25" customWidth="1"/>
    <col min="1032" max="1032" width="7.5703125" style="25" customWidth="1"/>
    <col min="1033" max="1033" width="7.85546875" style="25" customWidth="1"/>
    <col min="1034" max="1034" width="8.28515625" style="25" customWidth="1"/>
    <col min="1035" max="1035" width="6.28515625" style="25" customWidth="1"/>
    <col min="1036" max="1036" width="10" style="25" customWidth="1"/>
    <col min="1037" max="1037" width="7" style="25" customWidth="1"/>
    <col min="1038" max="1038" width="8.7109375" style="25" customWidth="1"/>
    <col min="1039" max="1278" width="9.140625" style="25"/>
    <col min="1279" max="1279" width="4.5703125" style="25" customWidth="1"/>
    <col min="1280" max="1280" width="36" style="25" customWidth="1"/>
    <col min="1281" max="1281" width="9.140625" style="25" customWidth="1"/>
    <col min="1282" max="1282" width="6.5703125" style="25" customWidth="1"/>
    <col min="1283" max="1283" width="6" style="25" customWidth="1"/>
    <col min="1284" max="1284" width="9.140625" style="25" customWidth="1"/>
    <col min="1285" max="1285" width="6.7109375" style="25" customWidth="1"/>
    <col min="1286" max="1286" width="7.85546875" style="25" customWidth="1"/>
    <col min="1287" max="1287" width="7.28515625" style="25" customWidth="1"/>
    <col min="1288" max="1288" width="7.5703125" style="25" customWidth="1"/>
    <col min="1289" max="1289" width="7.85546875" style="25" customWidth="1"/>
    <col min="1290" max="1290" width="8.28515625" style="25" customWidth="1"/>
    <col min="1291" max="1291" width="6.28515625" style="25" customWidth="1"/>
    <col min="1292" max="1292" width="10" style="25" customWidth="1"/>
    <col min="1293" max="1293" width="7" style="25" customWidth="1"/>
    <col min="1294" max="1294" width="8.7109375" style="25" customWidth="1"/>
    <col min="1295" max="1534" width="9.140625" style="25"/>
    <col min="1535" max="1535" width="4.5703125" style="25" customWidth="1"/>
    <col min="1536" max="1536" width="36" style="25" customWidth="1"/>
    <col min="1537" max="1537" width="9.140625" style="25" customWidth="1"/>
    <col min="1538" max="1538" width="6.5703125" style="25" customWidth="1"/>
    <col min="1539" max="1539" width="6" style="25" customWidth="1"/>
    <col min="1540" max="1540" width="9.140625" style="25" customWidth="1"/>
    <col min="1541" max="1541" width="6.7109375" style="25" customWidth="1"/>
    <col min="1542" max="1542" width="7.85546875" style="25" customWidth="1"/>
    <col min="1543" max="1543" width="7.28515625" style="25" customWidth="1"/>
    <col min="1544" max="1544" width="7.5703125" style="25" customWidth="1"/>
    <col min="1545" max="1545" width="7.85546875" style="25" customWidth="1"/>
    <col min="1546" max="1546" width="8.28515625" style="25" customWidth="1"/>
    <col min="1547" max="1547" width="6.28515625" style="25" customWidth="1"/>
    <col min="1548" max="1548" width="10" style="25" customWidth="1"/>
    <col min="1549" max="1549" width="7" style="25" customWidth="1"/>
    <col min="1550" max="1550" width="8.7109375" style="25" customWidth="1"/>
    <col min="1551" max="1790" width="9.140625" style="25"/>
    <col min="1791" max="1791" width="4.5703125" style="25" customWidth="1"/>
    <col min="1792" max="1792" width="36" style="25" customWidth="1"/>
    <col min="1793" max="1793" width="9.140625" style="25" customWidth="1"/>
    <col min="1794" max="1794" width="6.5703125" style="25" customWidth="1"/>
    <col min="1795" max="1795" width="6" style="25" customWidth="1"/>
    <col min="1796" max="1796" width="9.140625" style="25" customWidth="1"/>
    <col min="1797" max="1797" width="6.7109375" style="25" customWidth="1"/>
    <col min="1798" max="1798" width="7.85546875" style="25" customWidth="1"/>
    <col min="1799" max="1799" width="7.28515625" style="25" customWidth="1"/>
    <col min="1800" max="1800" width="7.5703125" style="25" customWidth="1"/>
    <col min="1801" max="1801" width="7.85546875" style="25" customWidth="1"/>
    <col min="1802" max="1802" width="8.28515625" style="25" customWidth="1"/>
    <col min="1803" max="1803" width="6.28515625" style="25" customWidth="1"/>
    <col min="1804" max="1804" width="10" style="25" customWidth="1"/>
    <col min="1805" max="1805" width="7" style="25" customWidth="1"/>
    <col min="1806" max="1806" width="8.7109375" style="25" customWidth="1"/>
    <col min="1807" max="2046" width="9.140625" style="25"/>
    <col min="2047" max="2047" width="4.5703125" style="25" customWidth="1"/>
    <col min="2048" max="2048" width="36" style="25" customWidth="1"/>
    <col min="2049" max="2049" width="9.140625" style="25" customWidth="1"/>
    <col min="2050" max="2050" width="6.5703125" style="25" customWidth="1"/>
    <col min="2051" max="2051" width="6" style="25" customWidth="1"/>
    <col min="2052" max="2052" width="9.140625" style="25" customWidth="1"/>
    <col min="2053" max="2053" width="6.7109375" style="25" customWidth="1"/>
    <col min="2054" max="2054" width="7.85546875" style="25" customWidth="1"/>
    <col min="2055" max="2055" width="7.28515625" style="25" customWidth="1"/>
    <col min="2056" max="2056" width="7.5703125" style="25" customWidth="1"/>
    <col min="2057" max="2057" width="7.85546875" style="25" customWidth="1"/>
    <col min="2058" max="2058" width="8.28515625" style="25" customWidth="1"/>
    <col min="2059" max="2059" width="6.28515625" style="25" customWidth="1"/>
    <col min="2060" max="2060" width="10" style="25" customWidth="1"/>
    <col min="2061" max="2061" width="7" style="25" customWidth="1"/>
    <col min="2062" max="2062" width="8.7109375" style="25" customWidth="1"/>
    <col min="2063" max="2302" width="9.140625" style="25"/>
    <col min="2303" max="2303" width="4.5703125" style="25" customWidth="1"/>
    <col min="2304" max="2304" width="36" style="25" customWidth="1"/>
    <col min="2305" max="2305" width="9.140625" style="25" customWidth="1"/>
    <col min="2306" max="2306" width="6.5703125" style="25" customWidth="1"/>
    <col min="2307" max="2307" width="6" style="25" customWidth="1"/>
    <col min="2308" max="2308" width="9.140625" style="25" customWidth="1"/>
    <col min="2309" max="2309" width="6.7109375" style="25" customWidth="1"/>
    <col min="2310" max="2310" width="7.85546875" style="25" customWidth="1"/>
    <col min="2311" max="2311" width="7.28515625" style="25" customWidth="1"/>
    <col min="2312" max="2312" width="7.5703125" style="25" customWidth="1"/>
    <col min="2313" max="2313" width="7.85546875" style="25" customWidth="1"/>
    <col min="2314" max="2314" width="8.28515625" style="25" customWidth="1"/>
    <col min="2315" max="2315" width="6.28515625" style="25" customWidth="1"/>
    <col min="2316" max="2316" width="10" style="25" customWidth="1"/>
    <col min="2317" max="2317" width="7" style="25" customWidth="1"/>
    <col min="2318" max="2318" width="8.7109375" style="25" customWidth="1"/>
    <col min="2319" max="2558" width="9.140625" style="25"/>
    <col min="2559" max="2559" width="4.5703125" style="25" customWidth="1"/>
    <col min="2560" max="2560" width="36" style="25" customWidth="1"/>
    <col min="2561" max="2561" width="9.140625" style="25" customWidth="1"/>
    <col min="2562" max="2562" width="6.5703125" style="25" customWidth="1"/>
    <col min="2563" max="2563" width="6" style="25" customWidth="1"/>
    <col min="2564" max="2564" width="9.140625" style="25" customWidth="1"/>
    <col min="2565" max="2565" width="6.7109375" style="25" customWidth="1"/>
    <col min="2566" max="2566" width="7.85546875" style="25" customWidth="1"/>
    <col min="2567" max="2567" width="7.28515625" style="25" customWidth="1"/>
    <col min="2568" max="2568" width="7.5703125" style="25" customWidth="1"/>
    <col min="2569" max="2569" width="7.85546875" style="25" customWidth="1"/>
    <col min="2570" max="2570" width="8.28515625" style="25" customWidth="1"/>
    <col min="2571" max="2571" width="6.28515625" style="25" customWidth="1"/>
    <col min="2572" max="2572" width="10" style="25" customWidth="1"/>
    <col min="2573" max="2573" width="7" style="25" customWidth="1"/>
    <col min="2574" max="2574" width="8.7109375" style="25" customWidth="1"/>
    <col min="2575" max="2814" width="9.140625" style="25"/>
    <col min="2815" max="2815" width="4.5703125" style="25" customWidth="1"/>
    <col min="2816" max="2816" width="36" style="25" customWidth="1"/>
    <col min="2817" max="2817" width="9.140625" style="25" customWidth="1"/>
    <col min="2818" max="2818" width="6.5703125" style="25" customWidth="1"/>
    <col min="2819" max="2819" width="6" style="25" customWidth="1"/>
    <col min="2820" max="2820" width="9.140625" style="25" customWidth="1"/>
    <col min="2821" max="2821" width="6.7109375" style="25" customWidth="1"/>
    <col min="2822" max="2822" width="7.85546875" style="25" customWidth="1"/>
    <col min="2823" max="2823" width="7.28515625" style="25" customWidth="1"/>
    <col min="2824" max="2824" width="7.5703125" style="25" customWidth="1"/>
    <col min="2825" max="2825" width="7.85546875" style="25" customWidth="1"/>
    <col min="2826" max="2826" width="8.28515625" style="25" customWidth="1"/>
    <col min="2827" max="2827" width="6.28515625" style="25" customWidth="1"/>
    <col min="2828" max="2828" width="10" style="25" customWidth="1"/>
    <col min="2829" max="2829" width="7" style="25" customWidth="1"/>
    <col min="2830" max="2830" width="8.7109375" style="25" customWidth="1"/>
    <col min="2831" max="3070" width="9.140625" style="25"/>
    <col min="3071" max="3071" width="4.5703125" style="25" customWidth="1"/>
    <col min="3072" max="3072" width="36" style="25" customWidth="1"/>
    <col min="3073" max="3073" width="9.140625" style="25" customWidth="1"/>
    <col min="3074" max="3074" width="6.5703125" style="25" customWidth="1"/>
    <col min="3075" max="3075" width="6" style="25" customWidth="1"/>
    <col min="3076" max="3076" width="9.140625" style="25" customWidth="1"/>
    <col min="3077" max="3077" width="6.7109375" style="25" customWidth="1"/>
    <col min="3078" max="3078" width="7.85546875" style="25" customWidth="1"/>
    <col min="3079" max="3079" width="7.28515625" style="25" customWidth="1"/>
    <col min="3080" max="3080" width="7.5703125" style="25" customWidth="1"/>
    <col min="3081" max="3081" width="7.85546875" style="25" customWidth="1"/>
    <col min="3082" max="3082" width="8.28515625" style="25" customWidth="1"/>
    <col min="3083" max="3083" width="6.28515625" style="25" customWidth="1"/>
    <col min="3084" max="3084" width="10" style="25" customWidth="1"/>
    <col min="3085" max="3085" width="7" style="25" customWidth="1"/>
    <col min="3086" max="3086" width="8.7109375" style="25" customWidth="1"/>
    <col min="3087" max="3326" width="9.140625" style="25"/>
    <col min="3327" max="3327" width="4.5703125" style="25" customWidth="1"/>
    <col min="3328" max="3328" width="36" style="25" customWidth="1"/>
    <col min="3329" max="3329" width="9.140625" style="25" customWidth="1"/>
    <col min="3330" max="3330" width="6.5703125" style="25" customWidth="1"/>
    <col min="3331" max="3331" width="6" style="25" customWidth="1"/>
    <col min="3332" max="3332" width="9.140625" style="25" customWidth="1"/>
    <col min="3333" max="3333" width="6.7109375" style="25" customWidth="1"/>
    <col min="3334" max="3334" width="7.85546875" style="25" customWidth="1"/>
    <col min="3335" max="3335" width="7.28515625" style="25" customWidth="1"/>
    <col min="3336" max="3336" width="7.5703125" style="25" customWidth="1"/>
    <col min="3337" max="3337" width="7.85546875" style="25" customWidth="1"/>
    <col min="3338" max="3338" width="8.28515625" style="25" customWidth="1"/>
    <col min="3339" max="3339" width="6.28515625" style="25" customWidth="1"/>
    <col min="3340" max="3340" width="10" style="25" customWidth="1"/>
    <col min="3341" max="3341" width="7" style="25" customWidth="1"/>
    <col min="3342" max="3342" width="8.7109375" style="25" customWidth="1"/>
    <col min="3343" max="3582" width="9.140625" style="25"/>
    <col min="3583" max="3583" width="4.5703125" style="25" customWidth="1"/>
    <col min="3584" max="3584" width="36" style="25" customWidth="1"/>
    <col min="3585" max="3585" width="9.140625" style="25" customWidth="1"/>
    <col min="3586" max="3586" width="6.5703125" style="25" customWidth="1"/>
    <col min="3587" max="3587" width="6" style="25" customWidth="1"/>
    <col min="3588" max="3588" width="9.140625" style="25" customWidth="1"/>
    <col min="3589" max="3589" width="6.7109375" style="25" customWidth="1"/>
    <col min="3590" max="3590" width="7.85546875" style="25" customWidth="1"/>
    <col min="3591" max="3591" width="7.28515625" style="25" customWidth="1"/>
    <col min="3592" max="3592" width="7.5703125" style="25" customWidth="1"/>
    <col min="3593" max="3593" width="7.85546875" style="25" customWidth="1"/>
    <col min="3594" max="3594" width="8.28515625" style="25" customWidth="1"/>
    <col min="3595" max="3595" width="6.28515625" style="25" customWidth="1"/>
    <col min="3596" max="3596" width="10" style="25" customWidth="1"/>
    <col min="3597" max="3597" width="7" style="25" customWidth="1"/>
    <col min="3598" max="3598" width="8.7109375" style="25" customWidth="1"/>
    <col min="3599" max="3838" width="9.140625" style="25"/>
    <col min="3839" max="3839" width="4.5703125" style="25" customWidth="1"/>
    <col min="3840" max="3840" width="36" style="25" customWidth="1"/>
    <col min="3841" max="3841" width="9.140625" style="25" customWidth="1"/>
    <col min="3842" max="3842" width="6.5703125" style="25" customWidth="1"/>
    <col min="3843" max="3843" width="6" style="25" customWidth="1"/>
    <col min="3844" max="3844" width="9.140625" style="25" customWidth="1"/>
    <col min="3845" max="3845" width="6.7109375" style="25" customWidth="1"/>
    <col min="3846" max="3846" width="7.85546875" style="25" customWidth="1"/>
    <col min="3847" max="3847" width="7.28515625" style="25" customWidth="1"/>
    <col min="3848" max="3848" width="7.5703125" style="25" customWidth="1"/>
    <col min="3849" max="3849" width="7.85546875" style="25" customWidth="1"/>
    <col min="3850" max="3850" width="8.28515625" style="25" customWidth="1"/>
    <col min="3851" max="3851" width="6.28515625" style="25" customWidth="1"/>
    <col min="3852" max="3852" width="10" style="25" customWidth="1"/>
    <col min="3853" max="3853" width="7" style="25" customWidth="1"/>
    <col min="3854" max="3854" width="8.7109375" style="25" customWidth="1"/>
    <col min="3855" max="4094" width="9.140625" style="25"/>
    <col min="4095" max="4095" width="4.5703125" style="25" customWidth="1"/>
    <col min="4096" max="4096" width="36" style="25" customWidth="1"/>
    <col min="4097" max="4097" width="9.140625" style="25" customWidth="1"/>
    <col min="4098" max="4098" width="6.5703125" style="25" customWidth="1"/>
    <col min="4099" max="4099" width="6" style="25" customWidth="1"/>
    <col min="4100" max="4100" width="9.140625" style="25" customWidth="1"/>
    <col min="4101" max="4101" width="6.7109375" style="25" customWidth="1"/>
    <col min="4102" max="4102" width="7.85546875" style="25" customWidth="1"/>
    <col min="4103" max="4103" width="7.28515625" style="25" customWidth="1"/>
    <col min="4104" max="4104" width="7.5703125" style="25" customWidth="1"/>
    <col min="4105" max="4105" width="7.85546875" style="25" customWidth="1"/>
    <col min="4106" max="4106" width="8.28515625" style="25" customWidth="1"/>
    <col min="4107" max="4107" width="6.28515625" style="25" customWidth="1"/>
    <col min="4108" max="4108" width="10" style="25" customWidth="1"/>
    <col min="4109" max="4109" width="7" style="25" customWidth="1"/>
    <col min="4110" max="4110" width="8.7109375" style="25" customWidth="1"/>
    <col min="4111" max="4350" width="9.140625" style="25"/>
    <col min="4351" max="4351" width="4.5703125" style="25" customWidth="1"/>
    <col min="4352" max="4352" width="36" style="25" customWidth="1"/>
    <col min="4353" max="4353" width="9.140625" style="25" customWidth="1"/>
    <col min="4354" max="4354" width="6.5703125" style="25" customWidth="1"/>
    <col min="4355" max="4355" width="6" style="25" customWidth="1"/>
    <col min="4356" max="4356" width="9.140625" style="25" customWidth="1"/>
    <col min="4357" max="4357" width="6.7109375" style="25" customWidth="1"/>
    <col min="4358" max="4358" width="7.85546875" style="25" customWidth="1"/>
    <col min="4359" max="4359" width="7.28515625" style="25" customWidth="1"/>
    <col min="4360" max="4360" width="7.5703125" style="25" customWidth="1"/>
    <col min="4361" max="4361" width="7.85546875" style="25" customWidth="1"/>
    <col min="4362" max="4362" width="8.28515625" style="25" customWidth="1"/>
    <col min="4363" max="4363" width="6.28515625" style="25" customWidth="1"/>
    <col min="4364" max="4364" width="10" style="25" customWidth="1"/>
    <col min="4365" max="4365" width="7" style="25" customWidth="1"/>
    <col min="4366" max="4366" width="8.7109375" style="25" customWidth="1"/>
    <col min="4367" max="4606" width="9.140625" style="25"/>
    <col min="4607" max="4607" width="4.5703125" style="25" customWidth="1"/>
    <col min="4608" max="4608" width="36" style="25" customWidth="1"/>
    <col min="4609" max="4609" width="9.140625" style="25" customWidth="1"/>
    <col min="4610" max="4610" width="6.5703125" style="25" customWidth="1"/>
    <col min="4611" max="4611" width="6" style="25" customWidth="1"/>
    <col min="4612" max="4612" width="9.140625" style="25" customWidth="1"/>
    <col min="4613" max="4613" width="6.7109375" style="25" customWidth="1"/>
    <col min="4614" max="4614" width="7.85546875" style="25" customWidth="1"/>
    <col min="4615" max="4615" width="7.28515625" style="25" customWidth="1"/>
    <col min="4616" max="4616" width="7.5703125" style="25" customWidth="1"/>
    <col min="4617" max="4617" width="7.85546875" style="25" customWidth="1"/>
    <col min="4618" max="4618" width="8.28515625" style="25" customWidth="1"/>
    <col min="4619" max="4619" width="6.28515625" style="25" customWidth="1"/>
    <col min="4620" max="4620" width="10" style="25" customWidth="1"/>
    <col min="4621" max="4621" width="7" style="25" customWidth="1"/>
    <col min="4622" max="4622" width="8.7109375" style="25" customWidth="1"/>
    <col min="4623" max="4862" width="9.140625" style="25"/>
    <col min="4863" max="4863" width="4.5703125" style="25" customWidth="1"/>
    <col min="4864" max="4864" width="36" style="25" customWidth="1"/>
    <col min="4865" max="4865" width="9.140625" style="25" customWidth="1"/>
    <col min="4866" max="4866" width="6.5703125" style="25" customWidth="1"/>
    <col min="4867" max="4867" width="6" style="25" customWidth="1"/>
    <col min="4868" max="4868" width="9.140625" style="25" customWidth="1"/>
    <col min="4869" max="4869" width="6.7109375" style="25" customWidth="1"/>
    <col min="4870" max="4870" width="7.85546875" style="25" customWidth="1"/>
    <col min="4871" max="4871" width="7.28515625" style="25" customWidth="1"/>
    <col min="4872" max="4872" width="7.5703125" style="25" customWidth="1"/>
    <col min="4873" max="4873" width="7.85546875" style="25" customWidth="1"/>
    <col min="4874" max="4874" width="8.28515625" style="25" customWidth="1"/>
    <col min="4875" max="4875" width="6.28515625" style="25" customWidth="1"/>
    <col min="4876" max="4876" width="10" style="25" customWidth="1"/>
    <col min="4877" max="4877" width="7" style="25" customWidth="1"/>
    <col min="4878" max="4878" width="8.7109375" style="25" customWidth="1"/>
    <col min="4879" max="5118" width="9.140625" style="25"/>
    <col min="5119" max="5119" width="4.5703125" style="25" customWidth="1"/>
    <col min="5120" max="5120" width="36" style="25" customWidth="1"/>
    <col min="5121" max="5121" width="9.140625" style="25" customWidth="1"/>
    <col min="5122" max="5122" width="6.5703125" style="25" customWidth="1"/>
    <col min="5123" max="5123" width="6" style="25" customWidth="1"/>
    <col min="5124" max="5124" width="9.140625" style="25" customWidth="1"/>
    <col min="5125" max="5125" width="6.7109375" style="25" customWidth="1"/>
    <col min="5126" max="5126" width="7.85546875" style="25" customWidth="1"/>
    <col min="5127" max="5127" width="7.28515625" style="25" customWidth="1"/>
    <col min="5128" max="5128" width="7.5703125" style="25" customWidth="1"/>
    <col min="5129" max="5129" width="7.85546875" style="25" customWidth="1"/>
    <col min="5130" max="5130" width="8.28515625" style="25" customWidth="1"/>
    <col min="5131" max="5131" width="6.28515625" style="25" customWidth="1"/>
    <col min="5132" max="5132" width="10" style="25" customWidth="1"/>
    <col min="5133" max="5133" width="7" style="25" customWidth="1"/>
    <col min="5134" max="5134" width="8.7109375" style="25" customWidth="1"/>
    <col min="5135" max="5374" width="9.140625" style="25"/>
    <col min="5375" max="5375" width="4.5703125" style="25" customWidth="1"/>
    <col min="5376" max="5376" width="36" style="25" customWidth="1"/>
    <col min="5377" max="5377" width="9.140625" style="25" customWidth="1"/>
    <col min="5378" max="5378" width="6.5703125" style="25" customWidth="1"/>
    <col min="5379" max="5379" width="6" style="25" customWidth="1"/>
    <col min="5380" max="5380" width="9.140625" style="25" customWidth="1"/>
    <col min="5381" max="5381" width="6.7109375" style="25" customWidth="1"/>
    <col min="5382" max="5382" width="7.85546875" style="25" customWidth="1"/>
    <col min="5383" max="5383" width="7.28515625" style="25" customWidth="1"/>
    <col min="5384" max="5384" width="7.5703125" style="25" customWidth="1"/>
    <col min="5385" max="5385" width="7.85546875" style="25" customWidth="1"/>
    <col min="5386" max="5386" width="8.28515625" style="25" customWidth="1"/>
    <col min="5387" max="5387" width="6.28515625" style="25" customWidth="1"/>
    <col min="5388" max="5388" width="10" style="25" customWidth="1"/>
    <col min="5389" max="5389" width="7" style="25" customWidth="1"/>
    <col min="5390" max="5390" width="8.7109375" style="25" customWidth="1"/>
    <col min="5391" max="5630" width="9.140625" style="25"/>
    <col min="5631" max="5631" width="4.5703125" style="25" customWidth="1"/>
    <col min="5632" max="5632" width="36" style="25" customWidth="1"/>
    <col min="5633" max="5633" width="9.140625" style="25" customWidth="1"/>
    <col min="5634" max="5634" width="6.5703125" style="25" customWidth="1"/>
    <col min="5635" max="5635" width="6" style="25" customWidth="1"/>
    <col min="5636" max="5636" width="9.140625" style="25" customWidth="1"/>
    <col min="5637" max="5637" width="6.7109375" style="25" customWidth="1"/>
    <col min="5638" max="5638" width="7.85546875" style="25" customWidth="1"/>
    <col min="5639" max="5639" width="7.28515625" style="25" customWidth="1"/>
    <col min="5640" max="5640" width="7.5703125" style="25" customWidth="1"/>
    <col min="5641" max="5641" width="7.85546875" style="25" customWidth="1"/>
    <col min="5642" max="5642" width="8.28515625" style="25" customWidth="1"/>
    <col min="5643" max="5643" width="6.28515625" style="25" customWidth="1"/>
    <col min="5644" max="5644" width="10" style="25" customWidth="1"/>
    <col min="5645" max="5645" width="7" style="25" customWidth="1"/>
    <col min="5646" max="5646" width="8.7109375" style="25" customWidth="1"/>
    <col min="5647" max="5886" width="9.140625" style="25"/>
    <col min="5887" max="5887" width="4.5703125" style="25" customWidth="1"/>
    <col min="5888" max="5888" width="36" style="25" customWidth="1"/>
    <col min="5889" max="5889" width="9.140625" style="25" customWidth="1"/>
    <col min="5890" max="5890" width="6.5703125" style="25" customWidth="1"/>
    <col min="5891" max="5891" width="6" style="25" customWidth="1"/>
    <col min="5892" max="5892" width="9.140625" style="25" customWidth="1"/>
    <col min="5893" max="5893" width="6.7109375" style="25" customWidth="1"/>
    <col min="5894" max="5894" width="7.85546875" style="25" customWidth="1"/>
    <col min="5895" max="5895" width="7.28515625" style="25" customWidth="1"/>
    <col min="5896" max="5896" width="7.5703125" style="25" customWidth="1"/>
    <col min="5897" max="5897" width="7.85546875" style="25" customWidth="1"/>
    <col min="5898" max="5898" width="8.28515625" style="25" customWidth="1"/>
    <col min="5899" max="5899" width="6.28515625" style="25" customWidth="1"/>
    <col min="5900" max="5900" width="10" style="25" customWidth="1"/>
    <col min="5901" max="5901" width="7" style="25" customWidth="1"/>
    <col min="5902" max="5902" width="8.7109375" style="25" customWidth="1"/>
    <col min="5903" max="6142" width="9.140625" style="25"/>
    <col min="6143" max="6143" width="4.5703125" style="25" customWidth="1"/>
    <col min="6144" max="6144" width="36" style="25" customWidth="1"/>
    <col min="6145" max="6145" width="9.140625" style="25" customWidth="1"/>
    <col min="6146" max="6146" width="6.5703125" style="25" customWidth="1"/>
    <col min="6147" max="6147" width="6" style="25" customWidth="1"/>
    <col min="6148" max="6148" width="9.140625" style="25" customWidth="1"/>
    <col min="6149" max="6149" width="6.7109375" style="25" customWidth="1"/>
    <col min="6150" max="6150" width="7.85546875" style="25" customWidth="1"/>
    <col min="6151" max="6151" width="7.28515625" style="25" customWidth="1"/>
    <col min="6152" max="6152" width="7.5703125" style="25" customWidth="1"/>
    <col min="6153" max="6153" width="7.85546875" style="25" customWidth="1"/>
    <col min="6154" max="6154" width="8.28515625" style="25" customWidth="1"/>
    <col min="6155" max="6155" width="6.28515625" style="25" customWidth="1"/>
    <col min="6156" max="6156" width="10" style="25" customWidth="1"/>
    <col min="6157" max="6157" width="7" style="25" customWidth="1"/>
    <col min="6158" max="6158" width="8.7109375" style="25" customWidth="1"/>
    <col min="6159" max="6398" width="9.140625" style="25"/>
    <col min="6399" max="6399" width="4.5703125" style="25" customWidth="1"/>
    <col min="6400" max="6400" width="36" style="25" customWidth="1"/>
    <col min="6401" max="6401" width="9.140625" style="25" customWidth="1"/>
    <col min="6402" max="6402" width="6.5703125" style="25" customWidth="1"/>
    <col min="6403" max="6403" width="6" style="25" customWidth="1"/>
    <col min="6404" max="6404" width="9.140625" style="25" customWidth="1"/>
    <col min="6405" max="6405" width="6.7109375" style="25" customWidth="1"/>
    <col min="6406" max="6406" width="7.85546875" style="25" customWidth="1"/>
    <col min="6407" max="6407" width="7.28515625" style="25" customWidth="1"/>
    <col min="6408" max="6408" width="7.5703125" style="25" customWidth="1"/>
    <col min="6409" max="6409" width="7.85546875" style="25" customWidth="1"/>
    <col min="6410" max="6410" width="8.28515625" style="25" customWidth="1"/>
    <col min="6411" max="6411" width="6.28515625" style="25" customWidth="1"/>
    <col min="6412" max="6412" width="10" style="25" customWidth="1"/>
    <col min="6413" max="6413" width="7" style="25" customWidth="1"/>
    <col min="6414" max="6414" width="8.7109375" style="25" customWidth="1"/>
    <col min="6415" max="6654" width="9.140625" style="25"/>
    <col min="6655" max="6655" width="4.5703125" style="25" customWidth="1"/>
    <col min="6656" max="6656" width="36" style="25" customWidth="1"/>
    <col min="6657" max="6657" width="9.140625" style="25" customWidth="1"/>
    <col min="6658" max="6658" width="6.5703125" style="25" customWidth="1"/>
    <col min="6659" max="6659" width="6" style="25" customWidth="1"/>
    <col min="6660" max="6660" width="9.140625" style="25" customWidth="1"/>
    <col min="6661" max="6661" width="6.7109375" style="25" customWidth="1"/>
    <col min="6662" max="6662" width="7.85546875" style="25" customWidth="1"/>
    <col min="6663" max="6663" width="7.28515625" style="25" customWidth="1"/>
    <col min="6664" max="6664" width="7.5703125" style="25" customWidth="1"/>
    <col min="6665" max="6665" width="7.85546875" style="25" customWidth="1"/>
    <col min="6666" max="6666" width="8.28515625" style="25" customWidth="1"/>
    <col min="6667" max="6667" width="6.28515625" style="25" customWidth="1"/>
    <col min="6668" max="6668" width="10" style="25" customWidth="1"/>
    <col min="6669" max="6669" width="7" style="25" customWidth="1"/>
    <col min="6670" max="6670" width="8.7109375" style="25" customWidth="1"/>
    <col min="6671" max="6910" width="9.140625" style="25"/>
    <col min="6911" max="6911" width="4.5703125" style="25" customWidth="1"/>
    <col min="6912" max="6912" width="36" style="25" customWidth="1"/>
    <col min="6913" max="6913" width="9.140625" style="25" customWidth="1"/>
    <col min="6914" max="6914" width="6.5703125" style="25" customWidth="1"/>
    <col min="6915" max="6915" width="6" style="25" customWidth="1"/>
    <col min="6916" max="6916" width="9.140625" style="25" customWidth="1"/>
    <col min="6917" max="6917" width="6.7109375" style="25" customWidth="1"/>
    <col min="6918" max="6918" width="7.85546875" style="25" customWidth="1"/>
    <col min="6919" max="6919" width="7.28515625" style="25" customWidth="1"/>
    <col min="6920" max="6920" width="7.5703125" style="25" customWidth="1"/>
    <col min="6921" max="6921" width="7.85546875" style="25" customWidth="1"/>
    <col min="6922" max="6922" width="8.28515625" style="25" customWidth="1"/>
    <col min="6923" max="6923" width="6.28515625" style="25" customWidth="1"/>
    <col min="6924" max="6924" width="10" style="25" customWidth="1"/>
    <col min="6925" max="6925" width="7" style="25" customWidth="1"/>
    <col min="6926" max="6926" width="8.7109375" style="25" customWidth="1"/>
    <col min="6927" max="7166" width="9.140625" style="25"/>
    <col min="7167" max="7167" width="4.5703125" style="25" customWidth="1"/>
    <col min="7168" max="7168" width="36" style="25" customWidth="1"/>
    <col min="7169" max="7169" width="9.140625" style="25" customWidth="1"/>
    <col min="7170" max="7170" width="6.5703125" style="25" customWidth="1"/>
    <col min="7171" max="7171" width="6" style="25" customWidth="1"/>
    <col min="7172" max="7172" width="9.140625" style="25" customWidth="1"/>
    <col min="7173" max="7173" width="6.7109375" style="25" customWidth="1"/>
    <col min="7174" max="7174" width="7.85546875" style="25" customWidth="1"/>
    <col min="7175" max="7175" width="7.28515625" style="25" customWidth="1"/>
    <col min="7176" max="7176" width="7.5703125" style="25" customWidth="1"/>
    <col min="7177" max="7177" width="7.85546875" style="25" customWidth="1"/>
    <col min="7178" max="7178" width="8.28515625" style="25" customWidth="1"/>
    <col min="7179" max="7179" width="6.28515625" style="25" customWidth="1"/>
    <col min="7180" max="7180" width="10" style="25" customWidth="1"/>
    <col min="7181" max="7181" width="7" style="25" customWidth="1"/>
    <col min="7182" max="7182" width="8.7109375" style="25" customWidth="1"/>
    <col min="7183" max="7422" width="9.140625" style="25"/>
    <col min="7423" max="7423" width="4.5703125" style="25" customWidth="1"/>
    <col min="7424" max="7424" width="36" style="25" customWidth="1"/>
    <col min="7425" max="7425" width="9.140625" style="25" customWidth="1"/>
    <col min="7426" max="7426" width="6.5703125" style="25" customWidth="1"/>
    <col min="7427" max="7427" width="6" style="25" customWidth="1"/>
    <col min="7428" max="7428" width="9.140625" style="25" customWidth="1"/>
    <col min="7429" max="7429" width="6.7109375" style="25" customWidth="1"/>
    <col min="7430" max="7430" width="7.85546875" style="25" customWidth="1"/>
    <col min="7431" max="7431" width="7.28515625" style="25" customWidth="1"/>
    <col min="7432" max="7432" width="7.5703125" style="25" customWidth="1"/>
    <col min="7433" max="7433" width="7.85546875" style="25" customWidth="1"/>
    <col min="7434" max="7434" width="8.28515625" style="25" customWidth="1"/>
    <col min="7435" max="7435" width="6.28515625" style="25" customWidth="1"/>
    <col min="7436" max="7436" width="10" style="25" customWidth="1"/>
    <col min="7437" max="7437" width="7" style="25" customWidth="1"/>
    <col min="7438" max="7438" width="8.7109375" style="25" customWidth="1"/>
    <col min="7439" max="7678" width="9.140625" style="25"/>
    <col min="7679" max="7679" width="4.5703125" style="25" customWidth="1"/>
    <col min="7680" max="7680" width="36" style="25" customWidth="1"/>
    <col min="7681" max="7681" width="9.140625" style="25" customWidth="1"/>
    <col min="7682" max="7682" width="6.5703125" style="25" customWidth="1"/>
    <col min="7683" max="7683" width="6" style="25" customWidth="1"/>
    <col min="7684" max="7684" width="9.140625" style="25" customWidth="1"/>
    <col min="7685" max="7685" width="6.7109375" style="25" customWidth="1"/>
    <col min="7686" max="7686" width="7.85546875" style="25" customWidth="1"/>
    <col min="7687" max="7687" width="7.28515625" style="25" customWidth="1"/>
    <col min="7688" max="7688" width="7.5703125" style="25" customWidth="1"/>
    <col min="7689" max="7689" width="7.85546875" style="25" customWidth="1"/>
    <col min="7690" max="7690" width="8.28515625" style="25" customWidth="1"/>
    <col min="7691" max="7691" width="6.28515625" style="25" customWidth="1"/>
    <col min="7692" max="7692" width="10" style="25" customWidth="1"/>
    <col min="7693" max="7693" width="7" style="25" customWidth="1"/>
    <col min="7694" max="7694" width="8.7109375" style="25" customWidth="1"/>
    <col min="7695" max="7934" width="9.140625" style="25"/>
    <col min="7935" max="7935" width="4.5703125" style="25" customWidth="1"/>
    <col min="7936" max="7936" width="36" style="25" customWidth="1"/>
    <col min="7937" max="7937" width="9.140625" style="25" customWidth="1"/>
    <col min="7938" max="7938" width="6.5703125" style="25" customWidth="1"/>
    <col min="7939" max="7939" width="6" style="25" customWidth="1"/>
    <col min="7940" max="7940" width="9.140625" style="25" customWidth="1"/>
    <col min="7941" max="7941" width="6.7109375" style="25" customWidth="1"/>
    <col min="7942" max="7942" width="7.85546875" style="25" customWidth="1"/>
    <col min="7943" max="7943" width="7.28515625" style="25" customWidth="1"/>
    <col min="7944" max="7944" width="7.5703125" style="25" customWidth="1"/>
    <col min="7945" max="7945" width="7.85546875" style="25" customWidth="1"/>
    <col min="7946" max="7946" width="8.28515625" style="25" customWidth="1"/>
    <col min="7947" max="7947" width="6.28515625" style="25" customWidth="1"/>
    <col min="7948" max="7948" width="10" style="25" customWidth="1"/>
    <col min="7949" max="7949" width="7" style="25" customWidth="1"/>
    <col min="7950" max="7950" width="8.7109375" style="25" customWidth="1"/>
    <col min="7951" max="8190" width="9.140625" style="25"/>
    <col min="8191" max="8191" width="4.5703125" style="25" customWidth="1"/>
    <col min="8192" max="8192" width="36" style="25" customWidth="1"/>
    <col min="8193" max="8193" width="9.140625" style="25" customWidth="1"/>
    <col min="8194" max="8194" width="6.5703125" style="25" customWidth="1"/>
    <col min="8195" max="8195" width="6" style="25" customWidth="1"/>
    <col min="8196" max="8196" width="9.140625" style="25" customWidth="1"/>
    <col min="8197" max="8197" width="6.7109375" style="25" customWidth="1"/>
    <col min="8198" max="8198" width="7.85546875" style="25" customWidth="1"/>
    <col min="8199" max="8199" width="7.28515625" style="25" customWidth="1"/>
    <col min="8200" max="8200" width="7.5703125" style="25" customWidth="1"/>
    <col min="8201" max="8201" width="7.85546875" style="25" customWidth="1"/>
    <col min="8202" max="8202" width="8.28515625" style="25" customWidth="1"/>
    <col min="8203" max="8203" width="6.28515625" style="25" customWidth="1"/>
    <col min="8204" max="8204" width="10" style="25" customWidth="1"/>
    <col min="8205" max="8205" width="7" style="25" customWidth="1"/>
    <col min="8206" max="8206" width="8.7109375" style="25" customWidth="1"/>
    <col min="8207" max="8446" width="9.140625" style="25"/>
    <col min="8447" max="8447" width="4.5703125" style="25" customWidth="1"/>
    <col min="8448" max="8448" width="36" style="25" customWidth="1"/>
    <col min="8449" max="8449" width="9.140625" style="25" customWidth="1"/>
    <col min="8450" max="8450" width="6.5703125" style="25" customWidth="1"/>
    <col min="8451" max="8451" width="6" style="25" customWidth="1"/>
    <col min="8452" max="8452" width="9.140625" style="25" customWidth="1"/>
    <col min="8453" max="8453" width="6.7109375" style="25" customWidth="1"/>
    <col min="8454" max="8454" width="7.85546875" style="25" customWidth="1"/>
    <col min="8455" max="8455" width="7.28515625" style="25" customWidth="1"/>
    <col min="8456" max="8456" width="7.5703125" style="25" customWidth="1"/>
    <col min="8457" max="8457" width="7.85546875" style="25" customWidth="1"/>
    <col min="8458" max="8458" width="8.28515625" style="25" customWidth="1"/>
    <col min="8459" max="8459" width="6.28515625" style="25" customWidth="1"/>
    <col min="8460" max="8460" width="10" style="25" customWidth="1"/>
    <col min="8461" max="8461" width="7" style="25" customWidth="1"/>
    <col min="8462" max="8462" width="8.7109375" style="25" customWidth="1"/>
    <col min="8463" max="8702" width="9.140625" style="25"/>
    <col min="8703" max="8703" width="4.5703125" style="25" customWidth="1"/>
    <col min="8704" max="8704" width="36" style="25" customWidth="1"/>
    <col min="8705" max="8705" width="9.140625" style="25" customWidth="1"/>
    <col min="8706" max="8706" width="6.5703125" style="25" customWidth="1"/>
    <col min="8707" max="8707" width="6" style="25" customWidth="1"/>
    <col min="8708" max="8708" width="9.140625" style="25" customWidth="1"/>
    <col min="8709" max="8709" width="6.7109375" style="25" customWidth="1"/>
    <col min="8710" max="8710" width="7.85546875" style="25" customWidth="1"/>
    <col min="8711" max="8711" width="7.28515625" style="25" customWidth="1"/>
    <col min="8712" max="8712" width="7.5703125" style="25" customWidth="1"/>
    <col min="8713" max="8713" width="7.85546875" style="25" customWidth="1"/>
    <col min="8714" max="8714" width="8.28515625" style="25" customWidth="1"/>
    <col min="8715" max="8715" width="6.28515625" style="25" customWidth="1"/>
    <col min="8716" max="8716" width="10" style="25" customWidth="1"/>
    <col min="8717" max="8717" width="7" style="25" customWidth="1"/>
    <col min="8718" max="8718" width="8.7109375" style="25" customWidth="1"/>
    <col min="8719" max="8958" width="9.140625" style="25"/>
    <col min="8959" max="8959" width="4.5703125" style="25" customWidth="1"/>
    <col min="8960" max="8960" width="36" style="25" customWidth="1"/>
    <col min="8961" max="8961" width="9.140625" style="25" customWidth="1"/>
    <col min="8962" max="8962" width="6.5703125" style="25" customWidth="1"/>
    <col min="8963" max="8963" width="6" style="25" customWidth="1"/>
    <col min="8964" max="8964" width="9.140625" style="25" customWidth="1"/>
    <col min="8965" max="8965" width="6.7109375" style="25" customWidth="1"/>
    <col min="8966" max="8966" width="7.85546875" style="25" customWidth="1"/>
    <col min="8967" max="8967" width="7.28515625" style="25" customWidth="1"/>
    <col min="8968" max="8968" width="7.5703125" style="25" customWidth="1"/>
    <col min="8969" max="8969" width="7.85546875" style="25" customWidth="1"/>
    <col min="8970" max="8970" width="8.28515625" style="25" customWidth="1"/>
    <col min="8971" max="8971" width="6.28515625" style="25" customWidth="1"/>
    <col min="8972" max="8972" width="10" style="25" customWidth="1"/>
    <col min="8973" max="8973" width="7" style="25" customWidth="1"/>
    <col min="8974" max="8974" width="8.7109375" style="25" customWidth="1"/>
    <col min="8975" max="9214" width="9.140625" style="25"/>
    <col min="9215" max="9215" width="4.5703125" style="25" customWidth="1"/>
    <col min="9216" max="9216" width="36" style="25" customWidth="1"/>
    <col min="9217" max="9217" width="9.140625" style="25" customWidth="1"/>
    <col min="9218" max="9218" width="6.5703125" style="25" customWidth="1"/>
    <col min="9219" max="9219" width="6" style="25" customWidth="1"/>
    <col min="9220" max="9220" width="9.140625" style="25" customWidth="1"/>
    <col min="9221" max="9221" width="6.7109375" style="25" customWidth="1"/>
    <col min="9222" max="9222" width="7.85546875" style="25" customWidth="1"/>
    <col min="9223" max="9223" width="7.28515625" style="25" customWidth="1"/>
    <col min="9224" max="9224" width="7.5703125" style="25" customWidth="1"/>
    <col min="9225" max="9225" width="7.85546875" style="25" customWidth="1"/>
    <col min="9226" max="9226" width="8.28515625" style="25" customWidth="1"/>
    <col min="9227" max="9227" width="6.28515625" style="25" customWidth="1"/>
    <col min="9228" max="9228" width="10" style="25" customWidth="1"/>
    <col min="9229" max="9229" width="7" style="25" customWidth="1"/>
    <col min="9230" max="9230" width="8.7109375" style="25" customWidth="1"/>
    <col min="9231" max="9470" width="9.140625" style="25"/>
    <col min="9471" max="9471" width="4.5703125" style="25" customWidth="1"/>
    <col min="9472" max="9472" width="36" style="25" customWidth="1"/>
    <col min="9473" max="9473" width="9.140625" style="25" customWidth="1"/>
    <col min="9474" max="9474" width="6.5703125" style="25" customWidth="1"/>
    <col min="9475" max="9475" width="6" style="25" customWidth="1"/>
    <col min="9476" max="9476" width="9.140625" style="25" customWidth="1"/>
    <col min="9477" max="9477" width="6.7109375" style="25" customWidth="1"/>
    <col min="9478" max="9478" width="7.85546875" style="25" customWidth="1"/>
    <col min="9479" max="9479" width="7.28515625" style="25" customWidth="1"/>
    <col min="9480" max="9480" width="7.5703125" style="25" customWidth="1"/>
    <col min="9481" max="9481" width="7.85546875" style="25" customWidth="1"/>
    <col min="9482" max="9482" width="8.28515625" style="25" customWidth="1"/>
    <col min="9483" max="9483" width="6.28515625" style="25" customWidth="1"/>
    <col min="9484" max="9484" width="10" style="25" customWidth="1"/>
    <col min="9485" max="9485" width="7" style="25" customWidth="1"/>
    <col min="9486" max="9486" width="8.7109375" style="25" customWidth="1"/>
    <col min="9487" max="9726" width="9.140625" style="25"/>
    <col min="9727" max="9727" width="4.5703125" style="25" customWidth="1"/>
    <col min="9728" max="9728" width="36" style="25" customWidth="1"/>
    <col min="9729" max="9729" width="9.140625" style="25" customWidth="1"/>
    <col min="9730" max="9730" width="6.5703125" style="25" customWidth="1"/>
    <col min="9731" max="9731" width="6" style="25" customWidth="1"/>
    <col min="9732" max="9732" width="9.140625" style="25" customWidth="1"/>
    <col min="9733" max="9733" width="6.7109375" style="25" customWidth="1"/>
    <col min="9734" max="9734" width="7.85546875" style="25" customWidth="1"/>
    <col min="9735" max="9735" width="7.28515625" style="25" customWidth="1"/>
    <col min="9736" max="9736" width="7.5703125" style="25" customWidth="1"/>
    <col min="9737" max="9737" width="7.85546875" style="25" customWidth="1"/>
    <col min="9738" max="9738" width="8.28515625" style="25" customWidth="1"/>
    <col min="9739" max="9739" width="6.28515625" style="25" customWidth="1"/>
    <col min="9740" max="9740" width="10" style="25" customWidth="1"/>
    <col min="9741" max="9741" width="7" style="25" customWidth="1"/>
    <col min="9742" max="9742" width="8.7109375" style="25" customWidth="1"/>
    <col min="9743" max="9982" width="9.140625" style="25"/>
    <col min="9983" max="9983" width="4.5703125" style="25" customWidth="1"/>
    <col min="9984" max="9984" width="36" style="25" customWidth="1"/>
    <col min="9985" max="9985" width="9.140625" style="25" customWidth="1"/>
    <col min="9986" max="9986" width="6.5703125" style="25" customWidth="1"/>
    <col min="9987" max="9987" width="6" style="25" customWidth="1"/>
    <col min="9988" max="9988" width="9.140625" style="25" customWidth="1"/>
    <col min="9989" max="9989" width="6.7109375" style="25" customWidth="1"/>
    <col min="9990" max="9990" width="7.85546875" style="25" customWidth="1"/>
    <col min="9991" max="9991" width="7.28515625" style="25" customWidth="1"/>
    <col min="9992" max="9992" width="7.5703125" style="25" customWidth="1"/>
    <col min="9993" max="9993" width="7.85546875" style="25" customWidth="1"/>
    <col min="9994" max="9994" width="8.28515625" style="25" customWidth="1"/>
    <col min="9995" max="9995" width="6.28515625" style="25" customWidth="1"/>
    <col min="9996" max="9996" width="10" style="25" customWidth="1"/>
    <col min="9997" max="9997" width="7" style="25" customWidth="1"/>
    <col min="9998" max="9998" width="8.7109375" style="25" customWidth="1"/>
    <col min="9999" max="10238" width="9.140625" style="25"/>
    <col min="10239" max="10239" width="4.5703125" style="25" customWidth="1"/>
    <col min="10240" max="10240" width="36" style="25" customWidth="1"/>
    <col min="10241" max="10241" width="9.140625" style="25" customWidth="1"/>
    <col min="10242" max="10242" width="6.5703125" style="25" customWidth="1"/>
    <col min="10243" max="10243" width="6" style="25" customWidth="1"/>
    <col min="10244" max="10244" width="9.140625" style="25" customWidth="1"/>
    <col min="10245" max="10245" width="6.7109375" style="25" customWidth="1"/>
    <col min="10246" max="10246" width="7.85546875" style="25" customWidth="1"/>
    <col min="10247" max="10247" width="7.28515625" style="25" customWidth="1"/>
    <col min="10248" max="10248" width="7.5703125" style="25" customWidth="1"/>
    <col min="10249" max="10249" width="7.85546875" style="25" customWidth="1"/>
    <col min="10250" max="10250" width="8.28515625" style="25" customWidth="1"/>
    <col min="10251" max="10251" width="6.28515625" style="25" customWidth="1"/>
    <col min="10252" max="10252" width="10" style="25" customWidth="1"/>
    <col min="10253" max="10253" width="7" style="25" customWidth="1"/>
    <col min="10254" max="10254" width="8.7109375" style="25" customWidth="1"/>
    <col min="10255" max="10494" width="9.140625" style="25"/>
    <col min="10495" max="10495" width="4.5703125" style="25" customWidth="1"/>
    <col min="10496" max="10496" width="36" style="25" customWidth="1"/>
    <col min="10497" max="10497" width="9.140625" style="25" customWidth="1"/>
    <col min="10498" max="10498" width="6.5703125" style="25" customWidth="1"/>
    <col min="10499" max="10499" width="6" style="25" customWidth="1"/>
    <col min="10500" max="10500" width="9.140625" style="25" customWidth="1"/>
    <col min="10501" max="10501" width="6.7109375" style="25" customWidth="1"/>
    <col min="10502" max="10502" width="7.85546875" style="25" customWidth="1"/>
    <col min="10503" max="10503" width="7.28515625" style="25" customWidth="1"/>
    <col min="10504" max="10504" width="7.5703125" style="25" customWidth="1"/>
    <col min="10505" max="10505" width="7.85546875" style="25" customWidth="1"/>
    <col min="10506" max="10506" width="8.28515625" style="25" customWidth="1"/>
    <col min="10507" max="10507" width="6.28515625" style="25" customWidth="1"/>
    <col min="10508" max="10508" width="10" style="25" customWidth="1"/>
    <col min="10509" max="10509" width="7" style="25" customWidth="1"/>
    <col min="10510" max="10510" width="8.7109375" style="25" customWidth="1"/>
    <col min="10511" max="10750" width="9.140625" style="25"/>
    <col min="10751" max="10751" width="4.5703125" style="25" customWidth="1"/>
    <col min="10752" max="10752" width="36" style="25" customWidth="1"/>
    <col min="10753" max="10753" width="9.140625" style="25" customWidth="1"/>
    <col min="10754" max="10754" width="6.5703125" style="25" customWidth="1"/>
    <col min="10755" max="10755" width="6" style="25" customWidth="1"/>
    <col min="10756" max="10756" width="9.140625" style="25" customWidth="1"/>
    <col min="10757" max="10757" width="6.7109375" style="25" customWidth="1"/>
    <col min="10758" max="10758" width="7.85546875" style="25" customWidth="1"/>
    <col min="10759" max="10759" width="7.28515625" style="25" customWidth="1"/>
    <col min="10760" max="10760" width="7.5703125" style="25" customWidth="1"/>
    <col min="10761" max="10761" width="7.85546875" style="25" customWidth="1"/>
    <col min="10762" max="10762" width="8.28515625" style="25" customWidth="1"/>
    <col min="10763" max="10763" width="6.28515625" style="25" customWidth="1"/>
    <col min="10764" max="10764" width="10" style="25" customWidth="1"/>
    <col min="10765" max="10765" width="7" style="25" customWidth="1"/>
    <col min="10766" max="10766" width="8.7109375" style="25" customWidth="1"/>
    <col min="10767" max="11006" width="9.140625" style="25"/>
    <col min="11007" max="11007" width="4.5703125" style="25" customWidth="1"/>
    <col min="11008" max="11008" width="36" style="25" customWidth="1"/>
    <col min="11009" max="11009" width="9.140625" style="25" customWidth="1"/>
    <col min="11010" max="11010" width="6.5703125" style="25" customWidth="1"/>
    <col min="11011" max="11011" width="6" style="25" customWidth="1"/>
    <col min="11012" max="11012" width="9.140625" style="25" customWidth="1"/>
    <col min="11013" max="11013" width="6.7109375" style="25" customWidth="1"/>
    <col min="11014" max="11014" width="7.85546875" style="25" customWidth="1"/>
    <col min="11015" max="11015" width="7.28515625" style="25" customWidth="1"/>
    <col min="11016" max="11016" width="7.5703125" style="25" customWidth="1"/>
    <col min="11017" max="11017" width="7.85546875" style="25" customWidth="1"/>
    <col min="11018" max="11018" width="8.28515625" style="25" customWidth="1"/>
    <col min="11019" max="11019" width="6.28515625" style="25" customWidth="1"/>
    <col min="11020" max="11020" width="10" style="25" customWidth="1"/>
    <col min="11021" max="11021" width="7" style="25" customWidth="1"/>
    <col min="11022" max="11022" width="8.7109375" style="25" customWidth="1"/>
    <col min="11023" max="11262" width="9.140625" style="25"/>
    <col min="11263" max="11263" width="4.5703125" style="25" customWidth="1"/>
    <col min="11264" max="11264" width="36" style="25" customWidth="1"/>
    <col min="11265" max="11265" width="9.140625" style="25" customWidth="1"/>
    <col min="11266" max="11266" width="6.5703125" style="25" customWidth="1"/>
    <col min="11267" max="11267" width="6" style="25" customWidth="1"/>
    <col min="11268" max="11268" width="9.140625" style="25" customWidth="1"/>
    <col min="11269" max="11269" width="6.7109375" style="25" customWidth="1"/>
    <col min="11270" max="11270" width="7.85546875" style="25" customWidth="1"/>
    <col min="11271" max="11271" width="7.28515625" style="25" customWidth="1"/>
    <col min="11272" max="11272" width="7.5703125" style="25" customWidth="1"/>
    <col min="11273" max="11273" width="7.85546875" style="25" customWidth="1"/>
    <col min="11274" max="11274" width="8.28515625" style="25" customWidth="1"/>
    <col min="11275" max="11275" width="6.28515625" style="25" customWidth="1"/>
    <col min="11276" max="11276" width="10" style="25" customWidth="1"/>
    <col min="11277" max="11277" width="7" style="25" customWidth="1"/>
    <col min="11278" max="11278" width="8.7109375" style="25" customWidth="1"/>
    <col min="11279" max="11518" width="9.140625" style="25"/>
    <col min="11519" max="11519" width="4.5703125" style="25" customWidth="1"/>
    <col min="11520" max="11520" width="36" style="25" customWidth="1"/>
    <col min="11521" max="11521" width="9.140625" style="25" customWidth="1"/>
    <col min="11522" max="11522" width="6.5703125" style="25" customWidth="1"/>
    <col min="11523" max="11523" width="6" style="25" customWidth="1"/>
    <col min="11524" max="11524" width="9.140625" style="25" customWidth="1"/>
    <col min="11525" max="11525" width="6.7109375" style="25" customWidth="1"/>
    <col min="11526" max="11526" width="7.85546875" style="25" customWidth="1"/>
    <col min="11527" max="11527" width="7.28515625" style="25" customWidth="1"/>
    <col min="11528" max="11528" width="7.5703125" style="25" customWidth="1"/>
    <col min="11529" max="11529" width="7.85546875" style="25" customWidth="1"/>
    <col min="11530" max="11530" width="8.28515625" style="25" customWidth="1"/>
    <col min="11531" max="11531" width="6.28515625" style="25" customWidth="1"/>
    <col min="11532" max="11532" width="10" style="25" customWidth="1"/>
    <col min="11533" max="11533" width="7" style="25" customWidth="1"/>
    <col min="11534" max="11534" width="8.7109375" style="25" customWidth="1"/>
    <col min="11535" max="11774" width="9.140625" style="25"/>
    <col min="11775" max="11775" width="4.5703125" style="25" customWidth="1"/>
    <col min="11776" max="11776" width="36" style="25" customWidth="1"/>
    <col min="11777" max="11777" width="9.140625" style="25" customWidth="1"/>
    <col min="11778" max="11778" width="6.5703125" style="25" customWidth="1"/>
    <col min="11779" max="11779" width="6" style="25" customWidth="1"/>
    <col min="11780" max="11780" width="9.140625" style="25" customWidth="1"/>
    <col min="11781" max="11781" width="6.7109375" style="25" customWidth="1"/>
    <col min="11782" max="11782" width="7.85546875" style="25" customWidth="1"/>
    <col min="11783" max="11783" width="7.28515625" style="25" customWidth="1"/>
    <col min="11784" max="11784" width="7.5703125" style="25" customWidth="1"/>
    <col min="11785" max="11785" width="7.85546875" style="25" customWidth="1"/>
    <col min="11786" max="11786" width="8.28515625" style="25" customWidth="1"/>
    <col min="11787" max="11787" width="6.28515625" style="25" customWidth="1"/>
    <col min="11788" max="11788" width="10" style="25" customWidth="1"/>
    <col min="11789" max="11789" width="7" style="25" customWidth="1"/>
    <col min="11790" max="11790" width="8.7109375" style="25" customWidth="1"/>
    <col min="11791" max="12030" width="9.140625" style="25"/>
    <col min="12031" max="12031" width="4.5703125" style="25" customWidth="1"/>
    <col min="12032" max="12032" width="36" style="25" customWidth="1"/>
    <col min="12033" max="12033" width="9.140625" style="25" customWidth="1"/>
    <col min="12034" max="12034" width="6.5703125" style="25" customWidth="1"/>
    <col min="12035" max="12035" width="6" style="25" customWidth="1"/>
    <col min="12036" max="12036" width="9.140625" style="25" customWidth="1"/>
    <col min="12037" max="12037" width="6.7109375" style="25" customWidth="1"/>
    <col min="12038" max="12038" width="7.85546875" style="25" customWidth="1"/>
    <col min="12039" max="12039" width="7.28515625" style="25" customWidth="1"/>
    <col min="12040" max="12040" width="7.5703125" style="25" customWidth="1"/>
    <col min="12041" max="12041" width="7.85546875" style="25" customWidth="1"/>
    <col min="12042" max="12042" width="8.28515625" style="25" customWidth="1"/>
    <col min="12043" max="12043" width="6.28515625" style="25" customWidth="1"/>
    <col min="12044" max="12044" width="10" style="25" customWidth="1"/>
    <col min="12045" max="12045" width="7" style="25" customWidth="1"/>
    <col min="12046" max="12046" width="8.7109375" style="25" customWidth="1"/>
    <col min="12047" max="12286" width="9.140625" style="25"/>
    <col min="12287" max="12287" width="4.5703125" style="25" customWidth="1"/>
    <col min="12288" max="12288" width="36" style="25" customWidth="1"/>
    <col min="12289" max="12289" width="9.140625" style="25" customWidth="1"/>
    <col min="12290" max="12290" width="6.5703125" style="25" customWidth="1"/>
    <col min="12291" max="12291" width="6" style="25" customWidth="1"/>
    <col min="12292" max="12292" width="9.140625" style="25" customWidth="1"/>
    <col min="12293" max="12293" width="6.7109375" style="25" customWidth="1"/>
    <col min="12294" max="12294" width="7.85546875" style="25" customWidth="1"/>
    <col min="12295" max="12295" width="7.28515625" style="25" customWidth="1"/>
    <col min="12296" max="12296" width="7.5703125" style="25" customWidth="1"/>
    <col min="12297" max="12297" width="7.85546875" style="25" customWidth="1"/>
    <col min="12298" max="12298" width="8.28515625" style="25" customWidth="1"/>
    <col min="12299" max="12299" width="6.28515625" style="25" customWidth="1"/>
    <col min="12300" max="12300" width="10" style="25" customWidth="1"/>
    <col min="12301" max="12301" width="7" style="25" customWidth="1"/>
    <col min="12302" max="12302" width="8.7109375" style="25" customWidth="1"/>
    <col min="12303" max="12542" width="9.140625" style="25"/>
    <col min="12543" max="12543" width="4.5703125" style="25" customWidth="1"/>
    <col min="12544" max="12544" width="36" style="25" customWidth="1"/>
    <col min="12545" max="12545" width="9.140625" style="25" customWidth="1"/>
    <col min="12546" max="12546" width="6.5703125" style="25" customWidth="1"/>
    <col min="12547" max="12547" width="6" style="25" customWidth="1"/>
    <col min="12548" max="12548" width="9.140625" style="25" customWidth="1"/>
    <col min="12549" max="12549" width="6.7109375" style="25" customWidth="1"/>
    <col min="12550" max="12550" width="7.85546875" style="25" customWidth="1"/>
    <col min="12551" max="12551" width="7.28515625" style="25" customWidth="1"/>
    <col min="12552" max="12552" width="7.5703125" style="25" customWidth="1"/>
    <col min="12553" max="12553" width="7.85546875" style="25" customWidth="1"/>
    <col min="12554" max="12554" width="8.28515625" style="25" customWidth="1"/>
    <col min="12555" max="12555" width="6.28515625" style="25" customWidth="1"/>
    <col min="12556" max="12556" width="10" style="25" customWidth="1"/>
    <col min="12557" max="12557" width="7" style="25" customWidth="1"/>
    <col min="12558" max="12558" width="8.7109375" style="25" customWidth="1"/>
    <col min="12559" max="12798" width="9.140625" style="25"/>
    <col min="12799" max="12799" width="4.5703125" style="25" customWidth="1"/>
    <col min="12800" max="12800" width="36" style="25" customWidth="1"/>
    <col min="12801" max="12801" width="9.140625" style="25" customWidth="1"/>
    <col min="12802" max="12802" width="6.5703125" style="25" customWidth="1"/>
    <col min="12803" max="12803" width="6" style="25" customWidth="1"/>
    <col min="12804" max="12804" width="9.140625" style="25" customWidth="1"/>
    <col min="12805" max="12805" width="6.7109375" style="25" customWidth="1"/>
    <col min="12806" max="12806" width="7.85546875" style="25" customWidth="1"/>
    <col min="12807" max="12807" width="7.28515625" style="25" customWidth="1"/>
    <col min="12808" max="12808" width="7.5703125" style="25" customWidth="1"/>
    <col min="12809" max="12809" width="7.85546875" style="25" customWidth="1"/>
    <col min="12810" max="12810" width="8.28515625" style="25" customWidth="1"/>
    <col min="12811" max="12811" width="6.28515625" style="25" customWidth="1"/>
    <col min="12812" max="12812" width="10" style="25" customWidth="1"/>
    <col min="12813" max="12813" width="7" style="25" customWidth="1"/>
    <col min="12814" max="12814" width="8.7109375" style="25" customWidth="1"/>
    <col min="12815" max="13054" width="9.140625" style="25"/>
    <col min="13055" max="13055" width="4.5703125" style="25" customWidth="1"/>
    <col min="13056" max="13056" width="36" style="25" customWidth="1"/>
    <col min="13057" max="13057" width="9.140625" style="25" customWidth="1"/>
    <col min="13058" max="13058" width="6.5703125" style="25" customWidth="1"/>
    <col min="13059" max="13059" width="6" style="25" customWidth="1"/>
    <col min="13060" max="13060" width="9.140625" style="25" customWidth="1"/>
    <col min="13061" max="13061" width="6.7109375" style="25" customWidth="1"/>
    <col min="13062" max="13062" width="7.85546875" style="25" customWidth="1"/>
    <col min="13063" max="13063" width="7.28515625" style="25" customWidth="1"/>
    <col min="13064" max="13064" width="7.5703125" style="25" customWidth="1"/>
    <col min="13065" max="13065" width="7.85546875" style="25" customWidth="1"/>
    <col min="13066" max="13066" width="8.28515625" style="25" customWidth="1"/>
    <col min="13067" max="13067" width="6.28515625" style="25" customWidth="1"/>
    <col min="13068" max="13068" width="10" style="25" customWidth="1"/>
    <col min="13069" max="13069" width="7" style="25" customWidth="1"/>
    <col min="13070" max="13070" width="8.7109375" style="25" customWidth="1"/>
    <col min="13071" max="13310" width="9.140625" style="25"/>
    <col min="13311" max="13311" width="4.5703125" style="25" customWidth="1"/>
    <col min="13312" max="13312" width="36" style="25" customWidth="1"/>
    <col min="13313" max="13313" width="9.140625" style="25" customWidth="1"/>
    <col min="13314" max="13314" width="6.5703125" style="25" customWidth="1"/>
    <col min="13315" max="13315" width="6" style="25" customWidth="1"/>
    <col min="13316" max="13316" width="9.140625" style="25" customWidth="1"/>
    <col min="13317" max="13317" width="6.7109375" style="25" customWidth="1"/>
    <col min="13318" max="13318" width="7.85546875" style="25" customWidth="1"/>
    <col min="13319" max="13319" width="7.28515625" style="25" customWidth="1"/>
    <col min="13320" max="13320" width="7.5703125" style="25" customWidth="1"/>
    <col min="13321" max="13321" width="7.85546875" style="25" customWidth="1"/>
    <col min="13322" max="13322" width="8.28515625" style="25" customWidth="1"/>
    <col min="13323" max="13323" width="6.28515625" style="25" customWidth="1"/>
    <col min="13324" max="13324" width="10" style="25" customWidth="1"/>
    <col min="13325" max="13325" width="7" style="25" customWidth="1"/>
    <col min="13326" max="13326" width="8.7109375" style="25" customWidth="1"/>
    <col min="13327" max="13566" width="9.140625" style="25"/>
    <col min="13567" max="13567" width="4.5703125" style="25" customWidth="1"/>
    <col min="13568" max="13568" width="36" style="25" customWidth="1"/>
    <col min="13569" max="13569" width="9.140625" style="25" customWidth="1"/>
    <col min="13570" max="13570" width="6.5703125" style="25" customWidth="1"/>
    <col min="13571" max="13571" width="6" style="25" customWidth="1"/>
    <col min="13572" max="13572" width="9.140625" style="25" customWidth="1"/>
    <col min="13573" max="13573" width="6.7109375" style="25" customWidth="1"/>
    <col min="13574" max="13574" width="7.85546875" style="25" customWidth="1"/>
    <col min="13575" max="13575" width="7.28515625" style="25" customWidth="1"/>
    <col min="13576" max="13576" width="7.5703125" style="25" customWidth="1"/>
    <col min="13577" max="13577" width="7.85546875" style="25" customWidth="1"/>
    <col min="13578" max="13578" width="8.28515625" style="25" customWidth="1"/>
    <col min="13579" max="13579" width="6.28515625" style="25" customWidth="1"/>
    <col min="13580" max="13580" width="10" style="25" customWidth="1"/>
    <col min="13581" max="13581" width="7" style="25" customWidth="1"/>
    <col min="13582" max="13582" width="8.7109375" style="25" customWidth="1"/>
    <col min="13583" max="13822" width="9.140625" style="25"/>
    <col min="13823" max="13823" width="4.5703125" style="25" customWidth="1"/>
    <col min="13824" max="13824" width="36" style="25" customWidth="1"/>
    <col min="13825" max="13825" width="9.140625" style="25" customWidth="1"/>
    <col min="13826" max="13826" width="6.5703125" style="25" customWidth="1"/>
    <col min="13827" max="13827" width="6" style="25" customWidth="1"/>
    <col min="13828" max="13828" width="9.140625" style="25" customWidth="1"/>
    <col min="13829" max="13829" width="6.7109375" style="25" customWidth="1"/>
    <col min="13830" max="13830" width="7.85546875" style="25" customWidth="1"/>
    <col min="13831" max="13831" width="7.28515625" style="25" customWidth="1"/>
    <col min="13832" max="13832" width="7.5703125" style="25" customWidth="1"/>
    <col min="13833" max="13833" width="7.85546875" style="25" customWidth="1"/>
    <col min="13834" max="13834" width="8.28515625" style="25" customWidth="1"/>
    <col min="13835" max="13835" width="6.28515625" style="25" customWidth="1"/>
    <col min="13836" max="13836" width="10" style="25" customWidth="1"/>
    <col min="13837" max="13837" width="7" style="25" customWidth="1"/>
    <col min="13838" max="13838" width="8.7109375" style="25" customWidth="1"/>
    <col min="13839" max="14078" width="9.140625" style="25"/>
    <col min="14079" max="14079" width="4.5703125" style="25" customWidth="1"/>
    <col min="14080" max="14080" width="36" style="25" customWidth="1"/>
    <col min="14081" max="14081" width="9.140625" style="25" customWidth="1"/>
    <col min="14082" max="14082" width="6.5703125" style="25" customWidth="1"/>
    <col min="14083" max="14083" width="6" style="25" customWidth="1"/>
    <col min="14084" max="14084" width="9.140625" style="25" customWidth="1"/>
    <col min="14085" max="14085" width="6.7109375" style="25" customWidth="1"/>
    <col min="14086" max="14086" width="7.85546875" style="25" customWidth="1"/>
    <col min="14087" max="14087" width="7.28515625" style="25" customWidth="1"/>
    <col min="14088" max="14088" width="7.5703125" style="25" customWidth="1"/>
    <col min="14089" max="14089" width="7.85546875" style="25" customWidth="1"/>
    <col min="14090" max="14090" width="8.28515625" style="25" customWidth="1"/>
    <col min="14091" max="14091" width="6.28515625" style="25" customWidth="1"/>
    <col min="14092" max="14092" width="10" style="25" customWidth="1"/>
    <col min="14093" max="14093" width="7" style="25" customWidth="1"/>
    <col min="14094" max="14094" width="8.7109375" style="25" customWidth="1"/>
    <col min="14095" max="14334" width="9.140625" style="25"/>
    <col min="14335" max="14335" width="4.5703125" style="25" customWidth="1"/>
    <col min="14336" max="14336" width="36" style="25" customWidth="1"/>
    <col min="14337" max="14337" width="9.140625" style="25" customWidth="1"/>
    <col min="14338" max="14338" width="6.5703125" style="25" customWidth="1"/>
    <col min="14339" max="14339" width="6" style="25" customWidth="1"/>
    <col min="14340" max="14340" width="9.140625" style="25" customWidth="1"/>
    <col min="14341" max="14341" width="6.7109375" style="25" customWidth="1"/>
    <col min="14342" max="14342" width="7.85546875" style="25" customWidth="1"/>
    <col min="14343" max="14343" width="7.28515625" style="25" customWidth="1"/>
    <col min="14344" max="14344" width="7.5703125" style="25" customWidth="1"/>
    <col min="14345" max="14345" width="7.85546875" style="25" customWidth="1"/>
    <col min="14346" max="14346" width="8.28515625" style="25" customWidth="1"/>
    <col min="14347" max="14347" width="6.28515625" style="25" customWidth="1"/>
    <col min="14348" max="14348" width="10" style="25" customWidth="1"/>
    <col min="14349" max="14349" width="7" style="25" customWidth="1"/>
    <col min="14350" max="14350" width="8.7109375" style="25" customWidth="1"/>
    <col min="14351" max="14590" width="9.140625" style="25"/>
    <col min="14591" max="14591" width="4.5703125" style="25" customWidth="1"/>
    <col min="14592" max="14592" width="36" style="25" customWidth="1"/>
    <col min="14593" max="14593" width="9.140625" style="25" customWidth="1"/>
    <col min="14594" max="14594" width="6.5703125" style="25" customWidth="1"/>
    <col min="14595" max="14595" width="6" style="25" customWidth="1"/>
    <col min="14596" max="14596" width="9.140625" style="25" customWidth="1"/>
    <col min="14597" max="14597" width="6.7109375" style="25" customWidth="1"/>
    <col min="14598" max="14598" width="7.85546875" style="25" customWidth="1"/>
    <col min="14599" max="14599" width="7.28515625" style="25" customWidth="1"/>
    <col min="14600" max="14600" width="7.5703125" style="25" customWidth="1"/>
    <col min="14601" max="14601" width="7.85546875" style="25" customWidth="1"/>
    <col min="14602" max="14602" width="8.28515625" style="25" customWidth="1"/>
    <col min="14603" max="14603" width="6.28515625" style="25" customWidth="1"/>
    <col min="14604" max="14604" width="10" style="25" customWidth="1"/>
    <col min="14605" max="14605" width="7" style="25" customWidth="1"/>
    <col min="14606" max="14606" width="8.7109375" style="25" customWidth="1"/>
    <col min="14607" max="14846" width="9.140625" style="25"/>
    <col min="14847" max="14847" width="4.5703125" style="25" customWidth="1"/>
    <col min="14848" max="14848" width="36" style="25" customWidth="1"/>
    <col min="14849" max="14849" width="9.140625" style="25" customWidth="1"/>
    <col min="14850" max="14850" width="6.5703125" style="25" customWidth="1"/>
    <col min="14851" max="14851" width="6" style="25" customWidth="1"/>
    <col min="14852" max="14852" width="9.140625" style="25" customWidth="1"/>
    <col min="14853" max="14853" width="6.7109375" style="25" customWidth="1"/>
    <col min="14854" max="14854" width="7.85546875" style="25" customWidth="1"/>
    <col min="14855" max="14855" width="7.28515625" style="25" customWidth="1"/>
    <col min="14856" max="14856" width="7.5703125" style="25" customWidth="1"/>
    <col min="14857" max="14857" width="7.85546875" style="25" customWidth="1"/>
    <col min="14858" max="14858" width="8.28515625" style="25" customWidth="1"/>
    <col min="14859" max="14859" width="6.28515625" style="25" customWidth="1"/>
    <col min="14860" max="14860" width="10" style="25" customWidth="1"/>
    <col min="14861" max="14861" width="7" style="25" customWidth="1"/>
    <col min="14862" max="14862" width="8.7109375" style="25" customWidth="1"/>
    <col min="14863" max="15102" width="9.140625" style="25"/>
    <col min="15103" max="15103" width="4.5703125" style="25" customWidth="1"/>
    <col min="15104" max="15104" width="36" style="25" customWidth="1"/>
    <col min="15105" max="15105" width="9.140625" style="25" customWidth="1"/>
    <col min="15106" max="15106" width="6.5703125" style="25" customWidth="1"/>
    <col min="15107" max="15107" width="6" style="25" customWidth="1"/>
    <col min="15108" max="15108" width="9.140625" style="25" customWidth="1"/>
    <col min="15109" max="15109" width="6.7109375" style="25" customWidth="1"/>
    <col min="15110" max="15110" width="7.85546875" style="25" customWidth="1"/>
    <col min="15111" max="15111" width="7.28515625" style="25" customWidth="1"/>
    <col min="15112" max="15112" width="7.5703125" style="25" customWidth="1"/>
    <col min="15113" max="15113" width="7.85546875" style="25" customWidth="1"/>
    <col min="15114" max="15114" width="8.28515625" style="25" customWidth="1"/>
    <col min="15115" max="15115" width="6.28515625" style="25" customWidth="1"/>
    <col min="15116" max="15116" width="10" style="25" customWidth="1"/>
    <col min="15117" max="15117" width="7" style="25" customWidth="1"/>
    <col min="15118" max="15118" width="8.7109375" style="25" customWidth="1"/>
    <col min="15119" max="15358" width="9.140625" style="25"/>
    <col min="15359" max="15359" width="4.5703125" style="25" customWidth="1"/>
    <col min="15360" max="15360" width="36" style="25" customWidth="1"/>
    <col min="15361" max="15361" width="9.140625" style="25" customWidth="1"/>
    <col min="15362" max="15362" width="6.5703125" style="25" customWidth="1"/>
    <col min="15363" max="15363" width="6" style="25" customWidth="1"/>
    <col min="15364" max="15364" width="9.140625" style="25" customWidth="1"/>
    <col min="15365" max="15365" width="6.7109375" style="25" customWidth="1"/>
    <col min="15366" max="15366" width="7.85546875" style="25" customWidth="1"/>
    <col min="15367" max="15367" width="7.28515625" style="25" customWidth="1"/>
    <col min="15368" max="15368" width="7.5703125" style="25" customWidth="1"/>
    <col min="15369" max="15369" width="7.85546875" style="25" customWidth="1"/>
    <col min="15370" max="15370" width="8.28515625" style="25" customWidth="1"/>
    <col min="15371" max="15371" width="6.28515625" style="25" customWidth="1"/>
    <col min="15372" max="15372" width="10" style="25" customWidth="1"/>
    <col min="15373" max="15373" width="7" style="25" customWidth="1"/>
    <col min="15374" max="15374" width="8.7109375" style="25" customWidth="1"/>
    <col min="15375" max="15614" width="9.140625" style="25"/>
    <col min="15615" max="15615" width="4.5703125" style="25" customWidth="1"/>
    <col min="15616" max="15616" width="36" style="25" customWidth="1"/>
    <col min="15617" max="15617" width="9.140625" style="25" customWidth="1"/>
    <col min="15618" max="15618" width="6.5703125" style="25" customWidth="1"/>
    <col min="15619" max="15619" width="6" style="25" customWidth="1"/>
    <col min="15620" max="15620" width="9.140625" style="25" customWidth="1"/>
    <col min="15621" max="15621" width="6.7109375" style="25" customWidth="1"/>
    <col min="15622" max="15622" width="7.85546875" style="25" customWidth="1"/>
    <col min="15623" max="15623" width="7.28515625" style="25" customWidth="1"/>
    <col min="15624" max="15624" width="7.5703125" style="25" customWidth="1"/>
    <col min="15625" max="15625" width="7.85546875" style="25" customWidth="1"/>
    <col min="15626" max="15626" width="8.28515625" style="25" customWidth="1"/>
    <col min="15627" max="15627" width="6.28515625" style="25" customWidth="1"/>
    <col min="15628" max="15628" width="10" style="25" customWidth="1"/>
    <col min="15629" max="15629" width="7" style="25" customWidth="1"/>
    <col min="15630" max="15630" width="8.7109375" style="25" customWidth="1"/>
    <col min="15631" max="15870" width="9.140625" style="25"/>
    <col min="15871" max="15871" width="4.5703125" style="25" customWidth="1"/>
    <col min="15872" max="15872" width="36" style="25" customWidth="1"/>
    <col min="15873" max="15873" width="9.140625" style="25" customWidth="1"/>
    <col min="15874" max="15874" width="6.5703125" style="25" customWidth="1"/>
    <col min="15875" max="15875" width="6" style="25" customWidth="1"/>
    <col min="15876" max="15876" width="9.140625" style="25" customWidth="1"/>
    <col min="15877" max="15877" width="6.7109375" style="25" customWidth="1"/>
    <col min="15878" max="15878" width="7.85546875" style="25" customWidth="1"/>
    <col min="15879" max="15879" width="7.28515625" style="25" customWidth="1"/>
    <col min="15880" max="15880" width="7.5703125" style="25" customWidth="1"/>
    <col min="15881" max="15881" width="7.85546875" style="25" customWidth="1"/>
    <col min="15882" max="15882" width="8.28515625" style="25" customWidth="1"/>
    <col min="15883" max="15883" width="6.28515625" style="25" customWidth="1"/>
    <col min="15884" max="15884" width="10" style="25" customWidth="1"/>
    <col min="15885" max="15885" width="7" style="25" customWidth="1"/>
    <col min="15886" max="15886" width="8.7109375" style="25" customWidth="1"/>
    <col min="15887" max="16126" width="9.140625" style="25"/>
    <col min="16127" max="16127" width="4.5703125" style="25" customWidth="1"/>
    <col min="16128" max="16128" width="36" style="25" customWidth="1"/>
    <col min="16129" max="16129" width="9.140625" style="25" customWidth="1"/>
    <col min="16130" max="16130" width="6.5703125" style="25" customWidth="1"/>
    <col min="16131" max="16131" width="6" style="25" customWidth="1"/>
    <col min="16132" max="16132" width="9.140625" style="25" customWidth="1"/>
    <col min="16133" max="16133" width="6.7109375" style="25" customWidth="1"/>
    <col min="16134" max="16134" width="7.85546875" style="25" customWidth="1"/>
    <col min="16135" max="16135" width="7.28515625" style="25" customWidth="1"/>
    <col min="16136" max="16136" width="7.5703125" style="25" customWidth="1"/>
    <col min="16137" max="16137" width="7.85546875" style="25" customWidth="1"/>
    <col min="16138" max="16138" width="8.28515625" style="25" customWidth="1"/>
    <col min="16139" max="16139" width="6.28515625" style="25" customWidth="1"/>
    <col min="16140" max="16140" width="10" style="25" customWidth="1"/>
    <col min="16141" max="16141" width="7" style="25" customWidth="1"/>
    <col min="16142" max="16142" width="8.7109375" style="25" customWidth="1"/>
    <col min="16143" max="16384" width="9.140625" style="25"/>
  </cols>
  <sheetData>
    <row r="1" spans="1:16" x14ac:dyDescent="0.25">
      <c r="A1" s="36" t="s">
        <v>634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8.75" x14ac:dyDescent="0.25">
      <c r="A2" s="37" t="s">
        <v>635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x14ac:dyDescent="0.25">
      <c r="A3" s="38" t="s">
        <v>646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39"/>
      <c r="L4" s="39"/>
      <c r="M4" s="39"/>
      <c r="N4" s="39"/>
      <c r="O4" s="39"/>
      <c r="P4" s="39"/>
    </row>
    <row r="5" spans="1:16" ht="27" customHeight="1" x14ac:dyDescent="0.25">
      <c r="A5" s="40" t="s">
        <v>0</v>
      </c>
      <c r="B5" s="40" t="s">
        <v>639</v>
      </c>
      <c r="C5" s="41" t="s">
        <v>612</v>
      </c>
      <c r="D5" s="41" t="s">
        <v>613</v>
      </c>
      <c r="E5" s="41" t="s">
        <v>37</v>
      </c>
      <c r="F5" s="44" t="s">
        <v>614</v>
      </c>
      <c r="G5" s="45"/>
      <c r="H5" s="46" t="s">
        <v>615</v>
      </c>
      <c r="I5" s="46"/>
      <c r="J5" s="46"/>
      <c r="K5" s="46"/>
      <c r="L5" s="46"/>
      <c r="M5" s="46"/>
      <c r="N5" s="46" t="s">
        <v>616</v>
      </c>
      <c r="O5" s="44" t="s">
        <v>617</v>
      </c>
      <c r="P5" s="45"/>
    </row>
    <row r="6" spans="1:16" ht="27" customHeight="1" x14ac:dyDescent="0.25">
      <c r="A6" s="40"/>
      <c r="B6" s="40"/>
      <c r="C6" s="42"/>
      <c r="D6" s="42"/>
      <c r="E6" s="42"/>
      <c r="F6" s="46" t="s">
        <v>618</v>
      </c>
      <c r="G6" s="46" t="s">
        <v>619</v>
      </c>
      <c r="H6" s="46" t="s">
        <v>620</v>
      </c>
      <c r="I6" s="46"/>
      <c r="J6" s="46"/>
      <c r="K6" s="46"/>
      <c r="L6" s="46"/>
      <c r="M6" s="46" t="s">
        <v>621</v>
      </c>
      <c r="N6" s="46"/>
      <c r="O6" s="41" t="s">
        <v>622</v>
      </c>
      <c r="P6" s="41" t="s">
        <v>623</v>
      </c>
    </row>
    <row r="7" spans="1:16" ht="90" customHeight="1" x14ac:dyDescent="0.25">
      <c r="A7" s="40"/>
      <c r="B7" s="40"/>
      <c r="C7" s="43"/>
      <c r="D7" s="43"/>
      <c r="E7" s="43"/>
      <c r="F7" s="46"/>
      <c r="G7" s="46"/>
      <c r="H7" s="27" t="s">
        <v>624</v>
      </c>
      <c r="I7" s="27" t="s">
        <v>625</v>
      </c>
      <c r="J7" s="27" t="s">
        <v>626</v>
      </c>
      <c r="K7" s="27" t="s">
        <v>627</v>
      </c>
      <c r="L7" s="27" t="s">
        <v>628</v>
      </c>
      <c r="M7" s="46"/>
      <c r="N7" s="46"/>
      <c r="O7" s="43"/>
      <c r="P7" s="43"/>
    </row>
    <row r="8" spans="1:16" ht="30.75" customHeight="1" x14ac:dyDescent="0.25">
      <c r="A8" s="28"/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 t="s">
        <v>629</v>
      </c>
      <c r="H8" s="28">
        <v>9</v>
      </c>
      <c r="I8" s="28">
        <v>10</v>
      </c>
      <c r="J8" s="28">
        <v>11</v>
      </c>
      <c r="K8" s="28">
        <v>12</v>
      </c>
      <c r="L8" s="28">
        <v>13</v>
      </c>
      <c r="M8" s="28" t="s">
        <v>630</v>
      </c>
      <c r="N8" s="28" t="s">
        <v>631</v>
      </c>
      <c r="O8" s="28" t="s">
        <v>632</v>
      </c>
      <c r="P8" s="28" t="s">
        <v>633</v>
      </c>
    </row>
    <row r="9" spans="1:16" ht="42.75" x14ac:dyDescent="0.25">
      <c r="A9" s="28"/>
      <c r="B9" s="35" t="s">
        <v>638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30.75" customHeight="1" x14ac:dyDescent="0.25">
      <c r="A10" s="28"/>
      <c r="B10" s="29" t="s">
        <v>640</v>
      </c>
      <c r="C10" s="28">
        <v>9</v>
      </c>
      <c r="D10" s="28">
        <v>45</v>
      </c>
      <c r="E10" s="28">
        <f>C10*D10</f>
        <v>405</v>
      </c>
      <c r="F10" s="28">
        <v>2.25</v>
      </c>
      <c r="G10" s="30">
        <f>ROUND(F10/D10,3)</f>
        <v>0.05</v>
      </c>
      <c r="H10" s="28">
        <v>1</v>
      </c>
      <c r="I10" s="28">
        <v>1</v>
      </c>
      <c r="J10" s="28">
        <v>2</v>
      </c>
      <c r="K10" s="28">
        <v>3</v>
      </c>
      <c r="L10" s="28">
        <f>SUM(H10:K10)</f>
        <v>7</v>
      </c>
      <c r="M10" s="31">
        <f>ROUND(L10/E10,3)</f>
        <v>1.7000000000000001E-2</v>
      </c>
      <c r="N10" s="32">
        <f>ROUND(G10+M10,3)</f>
        <v>6.7000000000000004E-2</v>
      </c>
      <c r="O10" s="33">
        <f>ROUND(M10/N10,3)</f>
        <v>0.254</v>
      </c>
      <c r="P10" s="33">
        <f>ROUND(G10/N10,3)</f>
        <v>0.746</v>
      </c>
    </row>
  </sheetData>
  <mergeCells count="19">
    <mergeCell ref="M6:M7"/>
    <mergeCell ref="O6:O7"/>
    <mergeCell ref="P6:P7"/>
    <mergeCell ref="A1:P1"/>
    <mergeCell ref="A2:P2"/>
    <mergeCell ref="A3:P3"/>
    <mergeCell ref="K4:P4"/>
    <mergeCell ref="A5:A7"/>
    <mergeCell ref="B5:B7"/>
    <mergeCell ref="C5:C7"/>
    <mergeCell ref="D5:D7"/>
    <mergeCell ref="E5:E7"/>
    <mergeCell ref="F5:G5"/>
    <mergeCell ref="H5:M5"/>
    <mergeCell ref="N5:N7"/>
    <mergeCell ref="O5:P5"/>
    <mergeCell ref="F6:F7"/>
    <mergeCell ref="G6:G7"/>
    <mergeCell ref="H6:L6"/>
  </mergeCells>
  <pageMargins left="0.25" right="0.25" top="0.25" bottom="0.2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665"/>
  <sheetViews>
    <sheetView workbookViewId="0">
      <selection activeCell="A3" sqref="A3:I3"/>
    </sheetView>
  </sheetViews>
  <sheetFormatPr defaultColWidth="8.85546875" defaultRowHeight="12.75" x14ac:dyDescent="0.2"/>
  <cols>
    <col min="1" max="1" width="5.140625" style="7" customWidth="1"/>
    <col min="2" max="2" width="40.42578125" style="1" customWidth="1"/>
    <col min="3" max="4" width="8.42578125" style="7" customWidth="1"/>
    <col min="5" max="6" width="8.42578125" style="1" customWidth="1"/>
    <col min="7" max="7" width="11.42578125" style="1" bestFit="1" customWidth="1"/>
    <col min="8" max="8" width="10" style="8" customWidth="1"/>
    <col min="9" max="9" width="10.140625" style="1" customWidth="1"/>
    <col min="10" max="16384" width="8.85546875" style="1"/>
  </cols>
  <sheetData>
    <row r="1" spans="1:16" ht="15.75" x14ac:dyDescent="0.25">
      <c r="A1" s="47" t="s">
        <v>473</v>
      </c>
      <c r="B1" s="47"/>
      <c r="C1" s="47"/>
      <c r="D1" s="47"/>
      <c r="E1" s="47"/>
      <c r="F1" s="47"/>
      <c r="G1" s="47"/>
      <c r="H1" s="47"/>
      <c r="I1" s="47"/>
    </row>
    <row r="2" spans="1:16" ht="21.75" customHeight="1" x14ac:dyDescent="0.2">
      <c r="A2" s="48" t="s">
        <v>642</v>
      </c>
      <c r="B2" s="49"/>
      <c r="C2" s="49"/>
      <c r="D2" s="49"/>
      <c r="E2" s="49"/>
      <c r="F2" s="49"/>
      <c r="G2" s="49"/>
      <c r="H2" s="49"/>
      <c r="I2" s="49"/>
    </row>
    <row r="3" spans="1:16" ht="18.75" x14ac:dyDescent="0.2">
      <c r="A3" s="50" t="s">
        <v>645</v>
      </c>
      <c r="B3" s="50"/>
      <c r="C3" s="50"/>
      <c r="D3" s="50"/>
      <c r="E3" s="50"/>
      <c r="F3" s="50"/>
      <c r="G3" s="50"/>
      <c r="H3" s="50"/>
      <c r="I3" s="50"/>
      <c r="J3" s="23"/>
      <c r="K3" s="23"/>
      <c r="L3" s="23"/>
      <c r="M3" s="23"/>
      <c r="N3" s="23"/>
      <c r="O3" s="23"/>
      <c r="P3" s="23"/>
    </row>
    <row r="5" spans="1:16" ht="77.25" customHeight="1" x14ac:dyDescent="0.2">
      <c r="A5" s="9" t="s">
        <v>0</v>
      </c>
      <c r="B5" s="9" t="s">
        <v>1</v>
      </c>
      <c r="C5" s="9" t="s">
        <v>641</v>
      </c>
      <c r="D5" s="9" t="s">
        <v>35</v>
      </c>
      <c r="E5" s="9" t="s">
        <v>36</v>
      </c>
      <c r="F5" s="9" t="s">
        <v>37</v>
      </c>
      <c r="G5" s="9" t="s">
        <v>477</v>
      </c>
      <c r="H5" s="9" t="s">
        <v>38</v>
      </c>
      <c r="I5" s="9" t="s">
        <v>39</v>
      </c>
    </row>
    <row r="6" spans="1:16" x14ac:dyDescent="0.2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34" t="s">
        <v>636</v>
      </c>
      <c r="H6" s="34">
        <v>8</v>
      </c>
      <c r="I6" s="34" t="s">
        <v>637</v>
      </c>
    </row>
    <row r="7" spans="1:16" x14ac:dyDescent="0.2">
      <c r="A7" s="9" t="s">
        <v>579</v>
      </c>
      <c r="B7" s="9" t="s">
        <v>580</v>
      </c>
      <c r="C7" s="9"/>
      <c r="D7" s="9"/>
      <c r="E7" s="9"/>
      <c r="F7" s="9"/>
      <c r="G7" s="9"/>
      <c r="H7" s="9"/>
      <c r="I7" s="9"/>
    </row>
    <row r="8" spans="1:16" x14ac:dyDescent="0.2">
      <c r="A8" s="9" t="s">
        <v>40</v>
      </c>
      <c r="B8" s="15" t="s">
        <v>41</v>
      </c>
      <c r="C8" s="9"/>
      <c r="D8" s="9"/>
      <c r="E8" s="9"/>
      <c r="F8" s="9"/>
      <c r="G8" s="9"/>
      <c r="H8" s="9"/>
      <c r="I8" s="9"/>
    </row>
    <row r="9" spans="1:16" x14ac:dyDescent="0.2">
      <c r="A9" s="5">
        <v>1</v>
      </c>
      <c r="B9" s="6" t="s">
        <v>2</v>
      </c>
      <c r="C9" s="5">
        <v>1</v>
      </c>
      <c r="D9" s="5">
        <v>10</v>
      </c>
      <c r="E9" s="5">
        <v>3</v>
      </c>
      <c r="F9" s="5">
        <f>E9*45</f>
        <v>135</v>
      </c>
      <c r="G9" s="3">
        <f>C9/F9</f>
        <v>7.4074074074074077E-3</v>
      </c>
      <c r="H9" s="5">
        <v>5</v>
      </c>
      <c r="I9" s="4">
        <f>G9/H9</f>
        <v>1.4814814814814816E-3</v>
      </c>
    </row>
    <row r="10" spans="1:16" x14ac:dyDescent="0.2">
      <c r="A10" s="5">
        <v>2</v>
      </c>
      <c r="B10" s="6" t="s">
        <v>12</v>
      </c>
      <c r="C10" s="5">
        <v>1</v>
      </c>
      <c r="D10" s="5" t="s">
        <v>13</v>
      </c>
      <c r="E10" s="5">
        <v>9</v>
      </c>
      <c r="F10" s="5">
        <f t="shared" ref="F10:F12" si="0">E10*45</f>
        <v>405</v>
      </c>
      <c r="G10" s="3">
        <f t="shared" ref="G10:G73" si="1">C10/F10</f>
        <v>2.4691358024691358E-3</v>
      </c>
      <c r="H10" s="5">
        <v>5</v>
      </c>
      <c r="I10" s="4">
        <f t="shared" ref="I10:I12" si="2">G10/H10</f>
        <v>4.9382716049382717E-4</v>
      </c>
    </row>
    <row r="11" spans="1:16" x14ac:dyDescent="0.2">
      <c r="A11" s="5">
        <v>3</v>
      </c>
      <c r="B11" s="6" t="s">
        <v>23</v>
      </c>
      <c r="C11" s="5">
        <v>1</v>
      </c>
      <c r="D11" s="5">
        <v>10</v>
      </c>
      <c r="E11" s="5">
        <v>3</v>
      </c>
      <c r="F11" s="5">
        <f t="shared" si="0"/>
        <v>135</v>
      </c>
      <c r="G11" s="3">
        <f t="shared" si="1"/>
        <v>7.4074074074074077E-3</v>
      </c>
      <c r="H11" s="5">
        <v>5</v>
      </c>
      <c r="I11" s="4">
        <f t="shared" si="2"/>
        <v>1.4814814814814816E-3</v>
      </c>
    </row>
    <row r="12" spans="1:16" x14ac:dyDescent="0.2">
      <c r="A12" s="5">
        <v>4</v>
      </c>
      <c r="B12" s="6" t="s">
        <v>24</v>
      </c>
      <c r="C12" s="5">
        <v>1</v>
      </c>
      <c r="D12" s="5">
        <v>10</v>
      </c>
      <c r="E12" s="5">
        <v>3</v>
      </c>
      <c r="F12" s="5">
        <f t="shared" si="0"/>
        <v>135</v>
      </c>
      <c r="G12" s="3">
        <f t="shared" si="1"/>
        <v>7.4074074074074077E-3</v>
      </c>
      <c r="H12" s="5">
        <v>5</v>
      </c>
      <c r="I12" s="4">
        <f t="shared" si="2"/>
        <v>1.4814814814814816E-3</v>
      </c>
    </row>
    <row r="13" spans="1:16" x14ac:dyDescent="0.2">
      <c r="A13" s="9" t="s">
        <v>42</v>
      </c>
      <c r="B13" s="11" t="s">
        <v>43</v>
      </c>
      <c r="C13" s="5"/>
      <c r="D13" s="5"/>
      <c r="E13" s="6"/>
      <c r="F13" s="6"/>
      <c r="G13" s="6"/>
      <c r="H13" s="5"/>
      <c r="I13" s="24"/>
    </row>
    <row r="14" spans="1:16" x14ac:dyDescent="0.2">
      <c r="A14" s="5">
        <v>1</v>
      </c>
      <c r="B14" s="2" t="s">
        <v>44</v>
      </c>
      <c r="C14" s="5">
        <v>1</v>
      </c>
      <c r="D14" s="5" t="s">
        <v>13</v>
      </c>
      <c r="E14" s="5">
        <v>9</v>
      </c>
      <c r="F14" s="5">
        <f t="shared" ref="F14:F36" si="3">E14*45</f>
        <v>405</v>
      </c>
      <c r="G14" s="3">
        <f t="shared" si="1"/>
        <v>2.4691358024691358E-3</v>
      </c>
      <c r="H14" s="5">
        <v>5</v>
      </c>
      <c r="I14" s="4">
        <f t="shared" ref="I14:I36" si="4">G14/H14</f>
        <v>4.9382716049382717E-4</v>
      </c>
    </row>
    <row r="15" spans="1:16" x14ac:dyDescent="0.2">
      <c r="A15" s="5">
        <v>2</v>
      </c>
      <c r="B15" s="2" t="s">
        <v>45</v>
      </c>
      <c r="C15" s="5">
        <v>1</v>
      </c>
      <c r="D15" s="5" t="s">
        <v>13</v>
      </c>
      <c r="E15" s="5">
        <v>9</v>
      </c>
      <c r="F15" s="5">
        <f t="shared" si="3"/>
        <v>405</v>
      </c>
      <c r="G15" s="3">
        <f t="shared" si="1"/>
        <v>2.4691358024691358E-3</v>
      </c>
      <c r="H15" s="5">
        <v>5</v>
      </c>
      <c r="I15" s="4">
        <f t="shared" si="4"/>
        <v>4.9382716049382717E-4</v>
      </c>
    </row>
    <row r="16" spans="1:16" x14ac:dyDescent="0.2">
      <c r="A16" s="5">
        <v>3</v>
      </c>
      <c r="B16" s="2" t="s">
        <v>46</v>
      </c>
      <c r="C16" s="5">
        <v>1</v>
      </c>
      <c r="D16" s="5" t="s">
        <v>13</v>
      </c>
      <c r="E16" s="5">
        <v>9</v>
      </c>
      <c r="F16" s="5">
        <f t="shared" si="3"/>
        <v>405</v>
      </c>
      <c r="G16" s="3">
        <f t="shared" si="1"/>
        <v>2.4691358024691358E-3</v>
      </c>
      <c r="H16" s="5">
        <v>5</v>
      </c>
      <c r="I16" s="4">
        <f t="shared" si="4"/>
        <v>4.9382716049382717E-4</v>
      </c>
    </row>
    <row r="17" spans="1:9" x14ac:dyDescent="0.2">
      <c r="A17" s="5">
        <v>4</v>
      </c>
      <c r="B17" s="6" t="s">
        <v>47</v>
      </c>
      <c r="C17" s="5">
        <v>1</v>
      </c>
      <c r="D17" s="5" t="s">
        <v>48</v>
      </c>
      <c r="E17" s="5">
        <v>6</v>
      </c>
      <c r="F17" s="5">
        <f t="shared" si="3"/>
        <v>270</v>
      </c>
      <c r="G17" s="3">
        <f t="shared" si="1"/>
        <v>3.7037037037037038E-3</v>
      </c>
      <c r="H17" s="5">
        <v>5</v>
      </c>
      <c r="I17" s="4">
        <f t="shared" si="4"/>
        <v>7.4074074074074081E-4</v>
      </c>
    </row>
    <row r="18" spans="1:9" x14ac:dyDescent="0.2">
      <c r="A18" s="5">
        <v>5</v>
      </c>
      <c r="B18" s="2" t="s">
        <v>49</v>
      </c>
      <c r="C18" s="5">
        <v>1</v>
      </c>
      <c r="D18" s="5" t="s">
        <v>13</v>
      </c>
      <c r="E18" s="5">
        <v>9</v>
      </c>
      <c r="F18" s="5">
        <f t="shared" si="3"/>
        <v>405</v>
      </c>
      <c r="G18" s="3">
        <f t="shared" si="1"/>
        <v>2.4691358024691358E-3</v>
      </c>
      <c r="H18" s="5">
        <v>5</v>
      </c>
      <c r="I18" s="4">
        <f t="shared" si="4"/>
        <v>4.9382716049382717E-4</v>
      </c>
    </row>
    <row r="19" spans="1:9" x14ac:dyDescent="0.2">
      <c r="A19" s="5">
        <v>6</v>
      </c>
      <c r="B19" s="2" t="s">
        <v>50</v>
      </c>
      <c r="C19" s="5">
        <v>1</v>
      </c>
      <c r="D19" s="5" t="s">
        <v>13</v>
      </c>
      <c r="E19" s="5">
        <v>9</v>
      </c>
      <c r="F19" s="5">
        <f t="shared" si="3"/>
        <v>405</v>
      </c>
      <c r="G19" s="3">
        <f t="shared" si="1"/>
        <v>2.4691358024691358E-3</v>
      </c>
      <c r="H19" s="5">
        <v>5</v>
      </c>
      <c r="I19" s="4">
        <f t="shared" si="4"/>
        <v>4.9382716049382717E-4</v>
      </c>
    </row>
    <row r="20" spans="1:9" x14ac:dyDescent="0.2">
      <c r="A20" s="5">
        <v>7</v>
      </c>
      <c r="B20" s="6" t="s">
        <v>51</v>
      </c>
      <c r="C20" s="5">
        <v>1</v>
      </c>
      <c r="D20" s="5" t="s">
        <v>13</v>
      </c>
      <c r="E20" s="5">
        <v>9</v>
      </c>
      <c r="F20" s="5">
        <f t="shared" si="3"/>
        <v>405</v>
      </c>
      <c r="G20" s="3">
        <f t="shared" si="1"/>
        <v>2.4691358024691358E-3</v>
      </c>
      <c r="H20" s="5">
        <v>5</v>
      </c>
      <c r="I20" s="4">
        <f t="shared" si="4"/>
        <v>4.9382716049382717E-4</v>
      </c>
    </row>
    <row r="21" spans="1:9" x14ac:dyDescent="0.2">
      <c r="A21" s="5">
        <v>8</v>
      </c>
      <c r="B21" s="6" t="s">
        <v>52</v>
      </c>
      <c r="C21" s="5">
        <v>1</v>
      </c>
      <c r="D21" s="5" t="s">
        <v>13</v>
      </c>
      <c r="E21" s="5">
        <v>9</v>
      </c>
      <c r="F21" s="5">
        <f t="shared" si="3"/>
        <v>405</v>
      </c>
      <c r="G21" s="3">
        <f t="shared" si="1"/>
        <v>2.4691358024691358E-3</v>
      </c>
      <c r="H21" s="5">
        <v>5</v>
      </c>
      <c r="I21" s="4">
        <f t="shared" si="4"/>
        <v>4.9382716049382717E-4</v>
      </c>
    </row>
    <row r="22" spans="1:9" x14ac:dyDescent="0.2">
      <c r="A22" s="5">
        <v>9</v>
      </c>
      <c r="B22" s="6" t="s">
        <v>53</v>
      </c>
      <c r="C22" s="5">
        <v>1</v>
      </c>
      <c r="D22" s="5" t="s">
        <v>13</v>
      </c>
      <c r="E22" s="5">
        <v>9</v>
      </c>
      <c r="F22" s="5">
        <f t="shared" si="3"/>
        <v>405</v>
      </c>
      <c r="G22" s="3">
        <f t="shared" si="1"/>
        <v>2.4691358024691358E-3</v>
      </c>
      <c r="H22" s="5">
        <v>5</v>
      </c>
      <c r="I22" s="4">
        <f t="shared" si="4"/>
        <v>4.9382716049382717E-4</v>
      </c>
    </row>
    <row r="23" spans="1:9" x14ac:dyDescent="0.2">
      <c r="A23" s="5">
        <v>10</v>
      </c>
      <c r="B23" s="2" t="s">
        <v>54</v>
      </c>
      <c r="C23" s="5">
        <v>1</v>
      </c>
      <c r="D23" s="5">
        <v>10</v>
      </c>
      <c r="E23" s="10">
        <v>3</v>
      </c>
      <c r="F23" s="5">
        <f t="shared" si="3"/>
        <v>135</v>
      </c>
      <c r="G23" s="3">
        <f t="shared" si="1"/>
        <v>7.4074074074074077E-3</v>
      </c>
      <c r="H23" s="5">
        <v>5</v>
      </c>
      <c r="I23" s="4">
        <f t="shared" si="4"/>
        <v>1.4814814814814816E-3</v>
      </c>
    </row>
    <row r="24" spans="1:9" x14ac:dyDescent="0.2">
      <c r="A24" s="5">
        <v>11</v>
      </c>
      <c r="B24" s="6" t="s">
        <v>55</v>
      </c>
      <c r="C24" s="5">
        <v>1</v>
      </c>
      <c r="D24" s="5">
        <v>10</v>
      </c>
      <c r="E24" s="10">
        <v>3</v>
      </c>
      <c r="F24" s="5">
        <f t="shared" si="3"/>
        <v>135</v>
      </c>
      <c r="G24" s="3">
        <f t="shared" si="1"/>
        <v>7.4074074074074077E-3</v>
      </c>
      <c r="H24" s="5">
        <v>5</v>
      </c>
      <c r="I24" s="4">
        <f t="shared" si="4"/>
        <v>1.4814814814814816E-3</v>
      </c>
    </row>
    <row r="25" spans="1:9" x14ac:dyDescent="0.2">
      <c r="A25" s="5">
        <v>12</v>
      </c>
      <c r="B25" s="6" t="s">
        <v>56</v>
      </c>
      <c r="C25" s="5">
        <v>1</v>
      </c>
      <c r="D25" s="5">
        <v>10</v>
      </c>
      <c r="E25" s="10">
        <v>3</v>
      </c>
      <c r="F25" s="5">
        <f t="shared" si="3"/>
        <v>135</v>
      </c>
      <c r="G25" s="3">
        <f t="shared" si="1"/>
        <v>7.4074074074074077E-3</v>
      </c>
      <c r="H25" s="5">
        <v>5</v>
      </c>
      <c r="I25" s="4">
        <f t="shared" si="4"/>
        <v>1.4814814814814816E-3</v>
      </c>
    </row>
    <row r="26" spans="1:9" x14ac:dyDescent="0.2">
      <c r="A26" s="5">
        <v>13</v>
      </c>
      <c r="B26" s="6" t="s">
        <v>57</v>
      </c>
      <c r="C26" s="5">
        <v>1</v>
      </c>
      <c r="D26" s="5">
        <v>10</v>
      </c>
      <c r="E26" s="10">
        <v>3</v>
      </c>
      <c r="F26" s="5">
        <f t="shared" si="3"/>
        <v>135</v>
      </c>
      <c r="G26" s="3">
        <f t="shared" si="1"/>
        <v>7.4074074074074077E-3</v>
      </c>
      <c r="H26" s="5">
        <v>5</v>
      </c>
      <c r="I26" s="4">
        <f t="shared" si="4"/>
        <v>1.4814814814814816E-3</v>
      </c>
    </row>
    <row r="27" spans="1:9" x14ac:dyDescent="0.2">
      <c r="A27" s="5">
        <v>14</v>
      </c>
      <c r="B27" s="6" t="s">
        <v>58</v>
      </c>
      <c r="C27" s="5">
        <v>1</v>
      </c>
      <c r="D27" s="5">
        <v>10</v>
      </c>
      <c r="E27" s="10">
        <v>3</v>
      </c>
      <c r="F27" s="5">
        <f t="shared" si="3"/>
        <v>135</v>
      </c>
      <c r="G27" s="3">
        <f t="shared" si="1"/>
        <v>7.4074074074074077E-3</v>
      </c>
      <c r="H27" s="5">
        <v>5</v>
      </c>
      <c r="I27" s="4">
        <f t="shared" si="4"/>
        <v>1.4814814814814816E-3</v>
      </c>
    </row>
    <row r="28" spans="1:9" x14ac:dyDescent="0.2">
      <c r="A28" s="5">
        <v>15</v>
      </c>
      <c r="B28" s="6" t="s">
        <v>59</v>
      </c>
      <c r="C28" s="5">
        <v>1</v>
      </c>
      <c r="D28" s="5">
        <v>10</v>
      </c>
      <c r="E28" s="10">
        <v>3</v>
      </c>
      <c r="F28" s="5">
        <f t="shared" si="3"/>
        <v>135</v>
      </c>
      <c r="G28" s="3">
        <f t="shared" si="1"/>
        <v>7.4074074074074077E-3</v>
      </c>
      <c r="H28" s="5">
        <v>5</v>
      </c>
      <c r="I28" s="4">
        <f t="shared" si="4"/>
        <v>1.4814814814814816E-3</v>
      </c>
    </row>
    <row r="29" spans="1:9" x14ac:dyDescent="0.2">
      <c r="A29" s="5">
        <v>16</v>
      </c>
      <c r="B29" s="6" t="s">
        <v>60</v>
      </c>
      <c r="C29" s="5">
        <v>1</v>
      </c>
      <c r="D29" s="5">
        <v>10</v>
      </c>
      <c r="E29" s="10">
        <v>3</v>
      </c>
      <c r="F29" s="5">
        <f t="shared" si="3"/>
        <v>135</v>
      </c>
      <c r="G29" s="3">
        <f t="shared" si="1"/>
        <v>7.4074074074074077E-3</v>
      </c>
      <c r="H29" s="5">
        <v>5</v>
      </c>
      <c r="I29" s="4">
        <f t="shared" si="4"/>
        <v>1.4814814814814816E-3</v>
      </c>
    </row>
    <row r="30" spans="1:9" x14ac:dyDescent="0.2">
      <c r="A30" s="5">
        <v>17</v>
      </c>
      <c r="B30" s="6" t="s">
        <v>61</v>
      </c>
      <c r="C30" s="5">
        <v>1</v>
      </c>
      <c r="D30" s="5">
        <v>10</v>
      </c>
      <c r="E30" s="10">
        <v>3</v>
      </c>
      <c r="F30" s="5">
        <f t="shared" si="3"/>
        <v>135</v>
      </c>
      <c r="G30" s="3">
        <f t="shared" si="1"/>
        <v>7.4074074074074077E-3</v>
      </c>
      <c r="H30" s="5">
        <v>5</v>
      </c>
      <c r="I30" s="4">
        <f t="shared" si="4"/>
        <v>1.4814814814814816E-3</v>
      </c>
    </row>
    <row r="31" spans="1:9" x14ac:dyDescent="0.2">
      <c r="A31" s="5">
        <v>18</v>
      </c>
      <c r="B31" s="6" t="s">
        <v>62</v>
      </c>
      <c r="C31" s="5">
        <v>1</v>
      </c>
      <c r="D31" s="5">
        <v>10</v>
      </c>
      <c r="E31" s="10">
        <v>3</v>
      </c>
      <c r="F31" s="5">
        <f t="shared" si="3"/>
        <v>135</v>
      </c>
      <c r="G31" s="3">
        <f t="shared" si="1"/>
        <v>7.4074074074074077E-3</v>
      </c>
      <c r="H31" s="5">
        <v>5</v>
      </c>
      <c r="I31" s="4">
        <f t="shared" si="4"/>
        <v>1.4814814814814816E-3</v>
      </c>
    </row>
    <row r="32" spans="1:9" x14ac:dyDescent="0.2">
      <c r="A32" s="5">
        <v>19</v>
      </c>
      <c r="B32" s="2" t="s">
        <v>63</v>
      </c>
      <c r="C32" s="5">
        <v>1</v>
      </c>
      <c r="D32" s="5">
        <v>10</v>
      </c>
      <c r="E32" s="10">
        <v>3</v>
      </c>
      <c r="F32" s="5">
        <f t="shared" si="3"/>
        <v>135</v>
      </c>
      <c r="G32" s="3">
        <f t="shared" si="1"/>
        <v>7.4074074074074077E-3</v>
      </c>
      <c r="H32" s="5">
        <v>5</v>
      </c>
      <c r="I32" s="4">
        <f t="shared" si="4"/>
        <v>1.4814814814814816E-3</v>
      </c>
    </row>
    <row r="33" spans="1:9" x14ac:dyDescent="0.2">
      <c r="A33" s="5">
        <v>20</v>
      </c>
      <c r="B33" s="6" t="s">
        <v>64</v>
      </c>
      <c r="C33" s="5">
        <v>1</v>
      </c>
      <c r="D33" s="5">
        <v>10</v>
      </c>
      <c r="E33" s="10">
        <v>3</v>
      </c>
      <c r="F33" s="5">
        <f t="shared" si="3"/>
        <v>135</v>
      </c>
      <c r="G33" s="3">
        <f t="shared" si="1"/>
        <v>7.4074074074074077E-3</v>
      </c>
      <c r="H33" s="5">
        <v>5</v>
      </c>
      <c r="I33" s="4">
        <f t="shared" si="4"/>
        <v>1.4814814814814816E-3</v>
      </c>
    </row>
    <row r="34" spans="1:9" x14ac:dyDescent="0.2">
      <c r="A34" s="5">
        <v>21</v>
      </c>
      <c r="B34" s="6" t="s">
        <v>65</v>
      </c>
      <c r="C34" s="5">
        <v>1</v>
      </c>
      <c r="D34" s="5">
        <v>10</v>
      </c>
      <c r="E34" s="10">
        <v>3</v>
      </c>
      <c r="F34" s="5">
        <f t="shared" si="3"/>
        <v>135</v>
      </c>
      <c r="G34" s="3">
        <f t="shared" si="1"/>
        <v>7.4074074074074077E-3</v>
      </c>
      <c r="H34" s="5">
        <v>5</v>
      </c>
      <c r="I34" s="4">
        <f t="shared" si="4"/>
        <v>1.4814814814814816E-3</v>
      </c>
    </row>
    <row r="35" spans="1:9" x14ac:dyDescent="0.2">
      <c r="A35" s="5">
        <v>22</v>
      </c>
      <c r="B35" s="6" t="s">
        <v>66</v>
      </c>
      <c r="C35" s="5">
        <v>1</v>
      </c>
      <c r="D35" s="5">
        <v>10</v>
      </c>
      <c r="E35" s="10">
        <v>3</v>
      </c>
      <c r="F35" s="5">
        <f t="shared" si="3"/>
        <v>135</v>
      </c>
      <c r="G35" s="3">
        <f t="shared" si="1"/>
        <v>7.4074074074074077E-3</v>
      </c>
      <c r="H35" s="5">
        <v>5</v>
      </c>
      <c r="I35" s="4">
        <f t="shared" si="4"/>
        <v>1.4814814814814816E-3</v>
      </c>
    </row>
    <row r="36" spans="1:9" x14ac:dyDescent="0.2">
      <c r="A36" s="5">
        <v>23</v>
      </c>
      <c r="B36" s="6" t="s">
        <v>67</v>
      </c>
      <c r="C36" s="5">
        <v>1</v>
      </c>
      <c r="D36" s="5">
        <v>10</v>
      </c>
      <c r="E36" s="10">
        <v>3</v>
      </c>
      <c r="F36" s="5">
        <f t="shared" si="3"/>
        <v>135</v>
      </c>
      <c r="G36" s="3">
        <f t="shared" si="1"/>
        <v>7.4074074074074077E-3</v>
      </c>
      <c r="H36" s="5">
        <v>5</v>
      </c>
      <c r="I36" s="4">
        <f t="shared" si="4"/>
        <v>1.4814814814814816E-3</v>
      </c>
    </row>
    <row r="37" spans="1:9" x14ac:dyDescent="0.2">
      <c r="A37" s="5">
        <v>24</v>
      </c>
      <c r="B37" s="6" t="s">
        <v>68</v>
      </c>
      <c r="C37" s="5">
        <v>1</v>
      </c>
      <c r="D37" s="5">
        <v>10</v>
      </c>
      <c r="E37" s="10">
        <v>3</v>
      </c>
      <c r="F37" s="5">
        <f>E37*45</f>
        <v>135</v>
      </c>
      <c r="G37" s="3">
        <f t="shared" si="1"/>
        <v>7.4074074074074077E-3</v>
      </c>
      <c r="H37" s="5">
        <v>5</v>
      </c>
      <c r="I37" s="4">
        <f>G37/H37</f>
        <v>1.4814814814814816E-3</v>
      </c>
    </row>
    <row r="38" spans="1:9" x14ac:dyDescent="0.2">
      <c r="A38" s="5">
        <v>25</v>
      </c>
      <c r="B38" s="6" t="s">
        <v>69</v>
      </c>
      <c r="C38" s="5">
        <v>1</v>
      </c>
      <c r="D38" s="5">
        <v>10</v>
      </c>
      <c r="E38" s="10">
        <v>3</v>
      </c>
      <c r="F38" s="5">
        <f>E38*45</f>
        <v>135</v>
      </c>
      <c r="G38" s="3">
        <f t="shared" si="1"/>
        <v>7.4074074074074077E-3</v>
      </c>
      <c r="H38" s="5">
        <v>5</v>
      </c>
      <c r="I38" s="4">
        <f>G38/H38</f>
        <v>1.4814814814814816E-3</v>
      </c>
    </row>
    <row r="39" spans="1:9" x14ac:dyDescent="0.2">
      <c r="A39" s="5">
        <v>26</v>
      </c>
      <c r="B39" s="6" t="s">
        <v>70</v>
      </c>
      <c r="C39" s="5">
        <v>1</v>
      </c>
      <c r="D39" s="5">
        <v>10</v>
      </c>
      <c r="E39" s="10">
        <v>3</v>
      </c>
      <c r="F39" s="5">
        <f>E39*45</f>
        <v>135</v>
      </c>
      <c r="G39" s="3">
        <f t="shared" si="1"/>
        <v>7.4074074074074077E-3</v>
      </c>
      <c r="H39" s="5">
        <v>5</v>
      </c>
      <c r="I39" s="4">
        <f>G39/H39</f>
        <v>1.4814814814814816E-3</v>
      </c>
    </row>
    <row r="40" spans="1:9" x14ac:dyDescent="0.2">
      <c r="A40" s="5">
        <v>27</v>
      </c>
      <c r="B40" s="6" t="s">
        <v>71</v>
      </c>
      <c r="C40" s="5">
        <v>1</v>
      </c>
      <c r="D40" s="5">
        <v>10</v>
      </c>
      <c r="E40" s="10">
        <v>3</v>
      </c>
      <c r="F40" s="5">
        <f>E40*45</f>
        <v>135</v>
      </c>
      <c r="G40" s="3">
        <f t="shared" si="1"/>
        <v>7.4074074074074077E-3</v>
      </c>
      <c r="H40" s="5">
        <v>5</v>
      </c>
      <c r="I40" s="4">
        <f>G40/H40</f>
        <v>1.4814814814814816E-3</v>
      </c>
    </row>
    <row r="41" spans="1:9" x14ac:dyDescent="0.2">
      <c r="A41" s="5">
        <v>28</v>
      </c>
      <c r="B41" s="2" t="s">
        <v>72</v>
      </c>
      <c r="C41" s="5">
        <v>1</v>
      </c>
      <c r="D41" s="5">
        <v>10</v>
      </c>
      <c r="E41" s="10">
        <v>3</v>
      </c>
      <c r="F41" s="5">
        <f t="shared" ref="F41:F57" si="5">E41*45</f>
        <v>135</v>
      </c>
      <c r="G41" s="3">
        <f t="shared" si="1"/>
        <v>7.4074074074074077E-3</v>
      </c>
      <c r="H41" s="5">
        <v>5</v>
      </c>
      <c r="I41" s="4">
        <f t="shared" ref="I41:I57" si="6">G41/H41</f>
        <v>1.4814814814814816E-3</v>
      </c>
    </row>
    <row r="42" spans="1:9" x14ac:dyDescent="0.2">
      <c r="A42" s="5">
        <v>29</v>
      </c>
      <c r="B42" s="2" t="s">
        <v>73</v>
      </c>
      <c r="C42" s="5">
        <v>1</v>
      </c>
      <c r="D42" s="5">
        <v>10</v>
      </c>
      <c r="E42" s="10">
        <v>3</v>
      </c>
      <c r="F42" s="5">
        <f t="shared" si="5"/>
        <v>135</v>
      </c>
      <c r="G42" s="3">
        <f t="shared" si="1"/>
        <v>7.4074074074074077E-3</v>
      </c>
      <c r="H42" s="5">
        <v>5</v>
      </c>
      <c r="I42" s="4">
        <f t="shared" si="6"/>
        <v>1.4814814814814816E-3</v>
      </c>
    </row>
    <row r="43" spans="1:9" x14ac:dyDescent="0.2">
      <c r="A43" s="5">
        <v>30</v>
      </c>
      <c r="B43" s="2" t="s">
        <v>74</v>
      </c>
      <c r="C43" s="5">
        <v>1</v>
      </c>
      <c r="D43" s="5">
        <v>10</v>
      </c>
      <c r="E43" s="10">
        <v>3</v>
      </c>
      <c r="F43" s="5">
        <f t="shared" si="5"/>
        <v>135</v>
      </c>
      <c r="G43" s="3">
        <f t="shared" si="1"/>
        <v>7.4074074074074077E-3</v>
      </c>
      <c r="H43" s="5">
        <v>5</v>
      </c>
      <c r="I43" s="4">
        <f t="shared" si="6"/>
        <v>1.4814814814814816E-3</v>
      </c>
    </row>
    <row r="44" spans="1:9" x14ac:dyDescent="0.2">
      <c r="A44" s="5">
        <v>31</v>
      </c>
      <c r="B44" s="2" t="s">
        <v>75</v>
      </c>
      <c r="C44" s="5">
        <v>1</v>
      </c>
      <c r="D44" s="5">
        <v>10</v>
      </c>
      <c r="E44" s="10">
        <v>3</v>
      </c>
      <c r="F44" s="5">
        <f t="shared" si="5"/>
        <v>135</v>
      </c>
      <c r="G44" s="3">
        <f t="shared" si="1"/>
        <v>7.4074074074074077E-3</v>
      </c>
      <c r="H44" s="5">
        <v>5</v>
      </c>
      <c r="I44" s="4">
        <f t="shared" si="6"/>
        <v>1.4814814814814816E-3</v>
      </c>
    </row>
    <row r="45" spans="1:9" x14ac:dyDescent="0.2">
      <c r="A45" s="5">
        <v>32</v>
      </c>
      <c r="B45" s="2" t="s">
        <v>76</v>
      </c>
      <c r="C45" s="5">
        <v>1</v>
      </c>
      <c r="D45" s="5">
        <v>10</v>
      </c>
      <c r="E45" s="10">
        <v>3</v>
      </c>
      <c r="F45" s="5">
        <f t="shared" si="5"/>
        <v>135</v>
      </c>
      <c r="G45" s="3">
        <f t="shared" si="1"/>
        <v>7.4074074074074077E-3</v>
      </c>
      <c r="H45" s="5">
        <v>5</v>
      </c>
      <c r="I45" s="4">
        <f t="shared" si="6"/>
        <v>1.4814814814814816E-3</v>
      </c>
    </row>
    <row r="46" spans="1:9" x14ac:dyDescent="0.2">
      <c r="A46" s="5">
        <v>33</v>
      </c>
      <c r="B46" s="2" t="s">
        <v>77</v>
      </c>
      <c r="C46" s="5">
        <v>1</v>
      </c>
      <c r="D46" s="5">
        <v>10</v>
      </c>
      <c r="E46" s="10">
        <v>3</v>
      </c>
      <c r="F46" s="5">
        <f t="shared" si="5"/>
        <v>135</v>
      </c>
      <c r="G46" s="3">
        <f t="shared" si="1"/>
        <v>7.4074074074074077E-3</v>
      </c>
      <c r="H46" s="5">
        <v>5</v>
      </c>
      <c r="I46" s="4">
        <f t="shared" si="6"/>
        <v>1.4814814814814816E-3</v>
      </c>
    </row>
    <row r="47" spans="1:9" x14ac:dyDescent="0.2">
      <c r="A47" s="5">
        <v>34</v>
      </c>
      <c r="B47" s="2" t="s">
        <v>78</v>
      </c>
      <c r="C47" s="5">
        <v>1</v>
      </c>
      <c r="D47" s="5">
        <v>10</v>
      </c>
      <c r="E47" s="10">
        <v>3</v>
      </c>
      <c r="F47" s="5">
        <f t="shared" si="5"/>
        <v>135</v>
      </c>
      <c r="G47" s="3">
        <f t="shared" si="1"/>
        <v>7.4074074074074077E-3</v>
      </c>
      <c r="H47" s="5">
        <v>5</v>
      </c>
      <c r="I47" s="4">
        <f t="shared" si="6"/>
        <v>1.4814814814814816E-3</v>
      </c>
    </row>
    <row r="48" spans="1:9" x14ac:dyDescent="0.2">
      <c r="A48" s="5">
        <v>35</v>
      </c>
      <c r="B48" s="2" t="s">
        <v>79</v>
      </c>
      <c r="C48" s="5">
        <v>1</v>
      </c>
      <c r="D48" s="5">
        <v>10</v>
      </c>
      <c r="E48" s="10">
        <v>3</v>
      </c>
      <c r="F48" s="5">
        <f t="shared" si="5"/>
        <v>135</v>
      </c>
      <c r="G48" s="3">
        <f t="shared" si="1"/>
        <v>7.4074074074074077E-3</v>
      </c>
      <c r="H48" s="5">
        <v>5</v>
      </c>
      <c r="I48" s="4">
        <f t="shared" si="6"/>
        <v>1.4814814814814816E-3</v>
      </c>
    </row>
    <row r="49" spans="1:9" x14ac:dyDescent="0.2">
      <c r="A49" s="5">
        <v>36</v>
      </c>
      <c r="B49" s="11" t="s">
        <v>80</v>
      </c>
      <c r="C49" s="5">
        <v>1</v>
      </c>
      <c r="D49" s="5">
        <v>10</v>
      </c>
      <c r="E49" s="10">
        <v>3</v>
      </c>
      <c r="F49" s="5">
        <f t="shared" si="5"/>
        <v>135</v>
      </c>
      <c r="G49" s="3">
        <f t="shared" si="1"/>
        <v>7.4074074074074077E-3</v>
      </c>
      <c r="H49" s="5">
        <v>5</v>
      </c>
      <c r="I49" s="4">
        <f t="shared" si="6"/>
        <v>1.4814814814814816E-3</v>
      </c>
    </row>
    <row r="50" spans="1:9" x14ac:dyDescent="0.2">
      <c r="A50" s="5">
        <v>37</v>
      </c>
      <c r="B50" s="11" t="s">
        <v>81</v>
      </c>
      <c r="C50" s="5">
        <v>1</v>
      </c>
      <c r="D50" s="5" t="s">
        <v>82</v>
      </c>
      <c r="E50" s="10">
        <v>3</v>
      </c>
      <c r="F50" s="5">
        <f t="shared" si="5"/>
        <v>135</v>
      </c>
      <c r="G50" s="3">
        <f t="shared" si="1"/>
        <v>7.4074074074074077E-3</v>
      </c>
      <c r="H50" s="5">
        <v>5</v>
      </c>
      <c r="I50" s="4">
        <f t="shared" si="6"/>
        <v>1.4814814814814816E-3</v>
      </c>
    </row>
    <row r="51" spans="1:9" x14ac:dyDescent="0.2">
      <c r="A51" s="5">
        <v>38</v>
      </c>
      <c r="B51" s="11" t="s">
        <v>83</v>
      </c>
      <c r="C51" s="5">
        <v>1</v>
      </c>
      <c r="D51" s="5" t="s">
        <v>82</v>
      </c>
      <c r="E51" s="10">
        <v>3</v>
      </c>
      <c r="F51" s="5">
        <f t="shared" si="5"/>
        <v>135</v>
      </c>
      <c r="G51" s="3">
        <f t="shared" si="1"/>
        <v>7.4074074074074077E-3</v>
      </c>
      <c r="H51" s="5">
        <v>5</v>
      </c>
      <c r="I51" s="4">
        <f t="shared" si="6"/>
        <v>1.4814814814814816E-3</v>
      </c>
    </row>
    <row r="52" spans="1:9" x14ac:dyDescent="0.2">
      <c r="A52" s="5">
        <v>39</v>
      </c>
      <c r="B52" s="11" t="s">
        <v>84</v>
      </c>
      <c r="C52" s="5">
        <v>1</v>
      </c>
      <c r="D52" s="5">
        <v>10</v>
      </c>
      <c r="E52" s="10">
        <v>3</v>
      </c>
      <c r="F52" s="5">
        <f t="shared" si="5"/>
        <v>135</v>
      </c>
      <c r="G52" s="3">
        <f t="shared" si="1"/>
        <v>7.4074074074074077E-3</v>
      </c>
      <c r="H52" s="5">
        <v>5</v>
      </c>
      <c r="I52" s="4">
        <f t="shared" si="6"/>
        <v>1.4814814814814816E-3</v>
      </c>
    </row>
    <row r="53" spans="1:9" x14ac:dyDescent="0.2">
      <c r="A53" s="5">
        <v>40</v>
      </c>
      <c r="B53" s="2" t="s">
        <v>85</v>
      </c>
      <c r="C53" s="5">
        <v>1</v>
      </c>
      <c r="D53" s="5">
        <v>10</v>
      </c>
      <c r="E53" s="10">
        <v>3</v>
      </c>
      <c r="F53" s="5">
        <f t="shared" si="5"/>
        <v>135</v>
      </c>
      <c r="G53" s="3">
        <f t="shared" si="1"/>
        <v>7.4074074074074077E-3</v>
      </c>
      <c r="H53" s="5">
        <v>5</v>
      </c>
      <c r="I53" s="4">
        <f t="shared" si="6"/>
        <v>1.4814814814814816E-3</v>
      </c>
    </row>
    <row r="54" spans="1:9" x14ac:dyDescent="0.2">
      <c r="A54" s="5">
        <v>41</v>
      </c>
      <c r="B54" s="2" t="s">
        <v>86</v>
      </c>
      <c r="C54" s="5">
        <v>1</v>
      </c>
      <c r="D54" s="5">
        <v>10</v>
      </c>
      <c r="E54" s="10">
        <v>3</v>
      </c>
      <c r="F54" s="5">
        <f t="shared" si="5"/>
        <v>135</v>
      </c>
      <c r="G54" s="3">
        <f t="shared" si="1"/>
        <v>7.4074074074074077E-3</v>
      </c>
      <c r="H54" s="5">
        <v>5</v>
      </c>
      <c r="I54" s="4">
        <f t="shared" si="6"/>
        <v>1.4814814814814816E-3</v>
      </c>
    </row>
    <row r="55" spans="1:9" x14ac:dyDescent="0.2">
      <c r="A55" s="5">
        <v>42</v>
      </c>
      <c r="B55" s="2" t="s">
        <v>87</v>
      </c>
      <c r="C55" s="5">
        <v>1</v>
      </c>
      <c r="D55" s="5">
        <v>10</v>
      </c>
      <c r="E55" s="10">
        <v>3</v>
      </c>
      <c r="F55" s="5">
        <f t="shared" si="5"/>
        <v>135</v>
      </c>
      <c r="G55" s="3">
        <f t="shared" si="1"/>
        <v>7.4074074074074077E-3</v>
      </c>
      <c r="H55" s="5">
        <v>5</v>
      </c>
      <c r="I55" s="4">
        <f t="shared" si="6"/>
        <v>1.4814814814814816E-3</v>
      </c>
    </row>
    <row r="56" spans="1:9" x14ac:dyDescent="0.2">
      <c r="A56" s="5">
        <v>43</v>
      </c>
      <c r="B56" s="2" t="s">
        <v>88</v>
      </c>
      <c r="C56" s="5">
        <v>1</v>
      </c>
      <c r="D56" s="5">
        <v>10</v>
      </c>
      <c r="E56" s="10">
        <v>3</v>
      </c>
      <c r="F56" s="5">
        <f t="shared" si="5"/>
        <v>135</v>
      </c>
      <c r="G56" s="3">
        <f t="shared" si="1"/>
        <v>7.4074074074074077E-3</v>
      </c>
      <c r="H56" s="5">
        <v>5</v>
      </c>
      <c r="I56" s="4">
        <f t="shared" si="6"/>
        <v>1.4814814814814816E-3</v>
      </c>
    </row>
    <row r="57" spans="1:9" x14ac:dyDescent="0.2">
      <c r="A57" s="5">
        <v>44</v>
      </c>
      <c r="B57" s="2" t="s">
        <v>89</v>
      </c>
      <c r="C57" s="5">
        <v>1</v>
      </c>
      <c r="D57" s="5">
        <v>10</v>
      </c>
      <c r="E57" s="10">
        <v>3</v>
      </c>
      <c r="F57" s="5">
        <f t="shared" si="5"/>
        <v>135</v>
      </c>
      <c r="G57" s="3">
        <f t="shared" si="1"/>
        <v>7.4074074074074077E-3</v>
      </c>
      <c r="H57" s="5">
        <v>5</v>
      </c>
      <c r="I57" s="4">
        <f t="shared" si="6"/>
        <v>1.4814814814814816E-3</v>
      </c>
    </row>
    <row r="58" spans="1:9" ht="25.5" x14ac:dyDescent="0.2">
      <c r="A58" s="5">
        <v>45</v>
      </c>
      <c r="B58" s="6" t="s">
        <v>90</v>
      </c>
      <c r="C58" s="5">
        <v>1</v>
      </c>
      <c r="D58" s="5" t="s">
        <v>13</v>
      </c>
      <c r="E58" s="5">
        <v>9</v>
      </c>
      <c r="F58" s="5">
        <f>E58*45</f>
        <v>405</v>
      </c>
      <c r="G58" s="3">
        <f t="shared" si="1"/>
        <v>2.4691358024691358E-3</v>
      </c>
      <c r="H58" s="5">
        <v>5</v>
      </c>
      <c r="I58" s="4">
        <f>G58/H58</f>
        <v>4.9382716049382717E-4</v>
      </c>
    </row>
    <row r="59" spans="1:9" x14ac:dyDescent="0.2">
      <c r="A59" s="5">
        <v>46</v>
      </c>
      <c r="B59" s="6" t="s">
        <v>91</v>
      </c>
      <c r="C59" s="5">
        <v>1</v>
      </c>
      <c r="D59" s="5" t="s">
        <v>92</v>
      </c>
      <c r="E59" s="5">
        <v>6</v>
      </c>
      <c r="F59" s="5">
        <f>E59*45</f>
        <v>270</v>
      </c>
      <c r="G59" s="3">
        <f t="shared" si="1"/>
        <v>3.7037037037037038E-3</v>
      </c>
      <c r="H59" s="5">
        <v>5</v>
      </c>
      <c r="I59" s="4">
        <f>G59/H59</f>
        <v>7.4074074074074081E-4</v>
      </c>
    </row>
    <row r="60" spans="1:9" x14ac:dyDescent="0.2">
      <c r="A60" s="9" t="s">
        <v>193</v>
      </c>
      <c r="B60" s="11" t="s">
        <v>194</v>
      </c>
      <c r="C60" s="5"/>
      <c r="D60" s="5"/>
      <c r="E60" s="6"/>
      <c r="F60" s="6"/>
      <c r="G60" s="6"/>
      <c r="H60" s="5"/>
      <c r="I60" s="24"/>
    </row>
    <row r="61" spans="1:9" x14ac:dyDescent="0.2">
      <c r="A61" s="12">
        <v>1</v>
      </c>
      <c r="B61" s="2" t="s">
        <v>195</v>
      </c>
      <c r="C61" s="5">
        <v>1</v>
      </c>
      <c r="D61" s="5">
        <v>10</v>
      </c>
      <c r="E61" s="5">
        <v>3</v>
      </c>
      <c r="F61" s="5">
        <f t="shared" ref="F61:F117" si="7">E61*45</f>
        <v>135</v>
      </c>
      <c r="G61" s="3">
        <f t="shared" si="1"/>
        <v>7.4074074074074077E-3</v>
      </c>
      <c r="H61" s="5">
        <v>5</v>
      </c>
      <c r="I61" s="4">
        <f t="shared" ref="I61:I117" si="8">G61/H61</f>
        <v>1.4814814814814816E-3</v>
      </c>
    </row>
    <row r="62" spans="1:9" x14ac:dyDescent="0.2">
      <c r="A62" s="12">
        <v>2</v>
      </c>
      <c r="B62" s="2" t="s">
        <v>196</v>
      </c>
      <c r="C62" s="5">
        <v>1</v>
      </c>
      <c r="D62" s="5">
        <v>10</v>
      </c>
      <c r="E62" s="5">
        <v>3</v>
      </c>
      <c r="F62" s="5">
        <f t="shared" si="7"/>
        <v>135</v>
      </c>
      <c r="G62" s="3">
        <f t="shared" si="1"/>
        <v>7.4074074074074077E-3</v>
      </c>
      <c r="H62" s="5">
        <v>5</v>
      </c>
      <c r="I62" s="4">
        <f t="shared" si="8"/>
        <v>1.4814814814814816E-3</v>
      </c>
    </row>
    <row r="63" spans="1:9" ht="25.5" x14ac:dyDescent="0.2">
      <c r="A63" s="12">
        <v>3</v>
      </c>
      <c r="B63" s="2" t="s">
        <v>197</v>
      </c>
      <c r="C63" s="5">
        <v>1</v>
      </c>
      <c r="D63" s="5">
        <v>10</v>
      </c>
      <c r="E63" s="5">
        <v>3</v>
      </c>
      <c r="F63" s="5">
        <f t="shared" si="7"/>
        <v>135</v>
      </c>
      <c r="G63" s="3">
        <f t="shared" si="1"/>
        <v>7.4074074074074077E-3</v>
      </c>
      <c r="H63" s="5">
        <v>5</v>
      </c>
      <c r="I63" s="4">
        <f t="shared" si="8"/>
        <v>1.4814814814814816E-3</v>
      </c>
    </row>
    <row r="64" spans="1:9" x14ac:dyDescent="0.2">
      <c r="A64" s="12">
        <v>4</v>
      </c>
      <c r="B64" s="2" t="s">
        <v>198</v>
      </c>
      <c r="C64" s="5">
        <v>1</v>
      </c>
      <c r="D64" s="5" t="s">
        <v>199</v>
      </c>
      <c r="E64" s="5">
        <v>9</v>
      </c>
      <c r="F64" s="5">
        <f t="shared" si="7"/>
        <v>405</v>
      </c>
      <c r="G64" s="3">
        <f t="shared" si="1"/>
        <v>2.4691358024691358E-3</v>
      </c>
      <c r="H64" s="5">
        <v>5</v>
      </c>
      <c r="I64" s="4">
        <f t="shared" si="8"/>
        <v>4.9382716049382717E-4</v>
      </c>
    </row>
    <row r="65" spans="1:9" x14ac:dyDescent="0.2">
      <c r="A65" s="12">
        <v>5</v>
      </c>
      <c r="B65" s="2" t="s">
        <v>200</v>
      </c>
      <c r="C65" s="5">
        <v>1</v>
      </c>
      <c r="D65" s="5" t="s">
        <v>199</v>
      </c>
      <c r="E65" s="5">
        <v>9</v>
      </c>
      <c r="F65" s="5">
        <f t="shared" si="7"/>
        <v>405</v>
      </c>
      <c r="G65" s="3">
        <f t="shared" si="1"/>
        <v>2.4691358024691358E-3</v>
      </c>
      <c r="H65" s="5">
        <v>5</v>
      </c>
      <c r="I65" s="4">
        <f t="shared" si="8"/>
        <v>4.9382716049382717E-4</v>
      </c>
    </row>
    <row r="66" spans="1:9" x14ac:dyDescent="0.2">
      <c r="A66" s="12">
        <v>6</v>
      </c>
      <c r="B66" s="2" t="s">
        <v>201</v>
      </c>
      <c r="C66" s="5">
        <v>1</v>
      </c>
      <c r="D66" s="5">
        <v>10</v>
      </c>
      <c r="E66" s="5">
        <v>3</v>
      </c>
      <c r="F66" s="5">
        <f t="shared" si="7"/>
        <v>135</v>
      </c>
      <c r="G66" s="3">
        <f t="shared" si="1"/>
        <v>7.4074074074074077E-3</v>
      </c>
      <c r="H66" s="5">
        <v>5</v>
      </c>
      <c r="I66" s="4">
        <f t="shared" si="8"/>
        <v>1.4814814814814816E-3</v>
      </c>
    </row>
    <row r="67" spans="1:9" x14ac:dyDescent="0.2">
      <c r="A67" s="12">
        <v>7</v>
      </c>
      <c r="B67" s="2" t="s">
        <v>202</v>
      </c>
      <c r="C67" s="5">
        <v>1</v>
      </c>
      <c r="D67" s="5" t="s">
        <v>199</v>
      </c>
      <c r="E67" s="5">
        <v>9</v>
      </c>
      <c r="F67" s="5">
        <f t="shared" si="7"/>
        <v>405</v>
      </c>
      <c r="G67" s="3">
        <f t="shared" si="1"/>
        <v>2.4691358024691358E-3</v>
      </c>
      <c r="H67" s="5">
        <v>5</v>
      </c>
      <c r="I67" s="4">
        <f t="shared" si="8"/>
        <v>4.9382716049382717E-4</v>
      </c>
    </row>
    <row r="68" spans="1:9" x14ac:dyDescent="0.2">
      <c r="A68" s="12">
        <v>8</v>
      </c>
      <c r="B68" s="2" t="s">
        <v>203</v>
      </c>
      <c r="C68" s="5">
        <v>1</v>
      </c>
      <c r="D68" s="5" t="s">
        <v>199</v>
      </c>
      <c r="E68" s="5">
        <v>9</v>
      </c>
      <c r="F68" s="5">
        <f t="shared" si="7"/>
        <v>405</v>
      </c>
      <c r="G68" s="3">
        <f t="shared" si="1"/>
        <v>2.4691358024691358E-3</v>
      </c>
      <c r="H68" s="5">
        <v>5</v>
      </c>
      <c r="I68" s="4">
        <f t="shared" si="8"/>
        <v>4.9382716049382717E-4</v>
      </c>
    </row>
    <row r="69" spans="1:9" x14ac:dyDescent="0.2">
      <c r="A69" s="12">
        <v>9</v>
      </c>
      <c r="B69" s="2" t="s">
        <v>204</v>
      </c>
      <c r="C69" s="5">
        <v>1</v>
      </c>
      <c r="D69" s="5">
        <v>10.11</v>
      </c>
      <c r="E69" s="5">
        <v>6</v>
      </c>
      <c r="F69" s="5">
        <f t="shared" si="7"/>
        <v>270</v>
      </c>
      <c r="G69" s="3">
        <f t="shared" si="1"/>
        <v>3.7037037037037038E-3</v>
      </c>
      <c r="H69" s="5">
        <v>5</v>
      </c>
      <c r="I69" s="4">
        <f t="shared" si="8"/>
        <v>7.4074074074074081E-4</v>
      </c>
    </row>
    <row r="70" spans="1:9" x14ac:dyDescent="0.2">
      <c r="A70" s="12">
        <v>10</v>
      </c>
      <c r="B70" s="2" t="s">
        <v>205</v>
      </c>
      <c r="C70" s="5">
        <v>1</v>
      </c>
      <c r="D70" s="5">
        <v>10</v>
      </c>
      <c r="E70" s="5">
        <v>3</v>
      </c>
      <c r="F70" s="5">
        <f t="shared" si="7"/>
        <v>135</v>
      </c>
      <c r="G70" s="3">
        <f t="shared" si="1"/>
        <v>7.4074074074074077E-3</v>
      </c>
      <c r="H70" s="5">
        <v>5</v>
      </c>
      <c r="I70" s="4">
        <f t="shared" si="8"/>
        <v>1.4814814814814816E-3</v>
      </c>
    </row>
    <row r="71" spans="1:9" x14ac:dyDescent="0.2">
      <c r="A71" s="12">
        <v>11</v>
      </c>
      <c r="B71" s="2" t="s">
        <v>206</v>
      </c>
      <c r="C71" s="5">
        <v>1</v>
      </c>
      <c r="D71" s="5" t="s">
        <v>199</v>
      </c>
      <c r="E71" s="5">
        <v>9</v>
      </c>
      <c r="F71" s="5">
        <f t="shared" si="7"/>
        <v>405</v>
      </c>
      <c r="G71" s="3">
        <f t="shared" si="1"/>
        <v>2.4691358024691358E-3</v>
      </c>
      <c r="H71" s="5">
        <v>5</v>
      </c>
      <c r="I71" s="4">
        <f t="shared" si="8"/>
        <v>4.9382716049382717E-4</v>
      </c>
    </row>
    <row r="72" spans="1:9" x14ac:dyDescent="0.2">
      <c r="A72" s="12">
        <v>12</v>
      </c>
      <c r="B72" s="6" t="s">
        <v>207</v>
      </c>
      <c r="C72" s="5">
        <v>1</v>
      </c>
      <c r="D72" s="5" t="s">
        <v>199</v>
      </c>
      <c r="E72" s="5">
        <v>9</v>
      </c>
      <c r="F72" s="5">
        <f t="shared" si="7"/>
        <v>405</v>
      </c>
      <c r="G72" s="3">
        <f t="shared" si="1"/>
        <v>2.4691358024691358E-3</v>
      </c>
      <c r="H72" s="5">
        <v>5</v>
      </c>
      <c r="I72" s="4">
        <f t="shared" si="8"/>
        <v>4.9382716049382717E-4</v>
      </c>
    </row>
    <row r="73" spans="1:9" x14ac:dyDescent="0.2">
      <c r="A73" s="12">
        <v>13</v>
      </c>
      <c r="B73" s="2" t="s">
        <v>208</v>
      </c>
      <c r="C73" s="5">
        <v>1</v>
      </c>
      <c r="D73" s="5" t="s">
        <v>199</v>
      </c>
      <c r="E73" s="5">
        <v>9</v>
      </c>
      <c r="F73" s="5">
        <f t="shared" si="7"/>
        <v>405</v>
      </c>
      <c r="G73" s="3">
        <f t="shared" si="1"/>
        <v>2.4691358024691358E-3</v>
      </c>
      <c r="H73" s="5">
        <v>5</v>
      </c>
      <c r="I73" s="4">
        <f t="shared" si="8"/>
        <v>4.9382716049382717E-4</v>
      </c>
    </row>
    <row r="74" spans="1:9" x14ac:dyDescent="0.2">
      <c r="A74" s="12">
        <v>14</v>
      </c>
      <c r="B74" s="2" t="s">
        <v>209</v>
      </c>
      <c r="C74" s="5">
        <v>1</v>
      </c>
      <c r="D74" s="5" t="s">
        <v>199</v>
      </c>
      <c r="E74" s="5">
        <v>9</v>
      </c>
      <c r="F74" s="5">
        <f t="shared" si="7"/>
        <v>405</v>
      </c>
      <c r="G74" s="3">
        <f t="shared" ref="G74:G137" si="9">C74/F74</f>
        <v>2.4691358024691358E-3</v>
      </c>
      <c r="H74" s="5">
        <v>5</v>
      </c>
      <c r="I74" s="4">
        <f t="shared" si="8"/>
        <v>4.9382716049382717E-4</v>
      </c>
    </row>
    <row r="75" spans="1:9" x14ac:dyDescent="0.2">
      <c r="A75" s="12">
        <v>15</v>
      </c>
      <c r="B75" s="2" t="s">
        <v>210</v>
      </c>
      <c r="C75" s="5">
        <v>1</v>
      </c>
      <c r="D75" s="5" t="s">
        <v>199</v>
      </c>
      <c r="E75" s="5">
        <v>9</v>
      </c>
      <c r="F75" s="5">
        <f t="shared" si="7"/>
        <v>405</v>
      </c>
      <c r="G75" s="3">
        <f t="shared" si="9"/>
        <v>2.4691358024691358E-3</v>
      </c>
      <c r="H75" s="5">
        <v>5</v>
      </c>
      <c r="I75" s="4">
        <f t="shared" si="8"/>
        <v>4.9382716049382717E-4</v>
      </c>
    </row>
    <row r="76" spans="1:9" x14ac:dyDescent="0.2">
      <c r="A76" s="12">
        <v>16</v>
      </c>
      <c r="B76" s="6" t="s">
        <v>211</v>
      </c>
      <c r="C76" s="5">
        <v>1</v>
      </c>
      <c r="D76" s="5" t="s">
        <v>199</v>
      </c>
      <c r="E76" s="5">
        <v>9</v>
      </c>
      <c r="F76" s="5">
        <f t="shared" si="7"/>
        <v>405</v>
      </c>
      <c r="G76" s="3">
        <f t="shared" si="9"/>
        <v>2.4691358024691358E-3</v>
      </c>
      <c r="H76" s="5">
        <v>5</v>
      </c>
      <c r="I76" s="4">
        <f t="shared" si="8"/>
        <v>4.9382716049382717E-4</v>
      </c>
    </row>
    <row r="77" spans="1:9" x14ac:dyDescent="0.2">
      <c r="A77" s="12">
        <v>17</v>
      </c>
      <c r="B77" s="6" t="s">
        <v>212</v>
      </c>
      <c r="C77" s="5">
        <v>1</v>
      </c>
      <c r="D77" s="5" t="s">
        <v>199</v>
      </c>
      <c r="E77" s="5">
        <v>9</v>
      </c>
      <c r="F77" s="5">
        <f t="shared" si="7"/>
        <v>405</v>
      </c>
      <c r="G77" s="3">
        <f t="shared" si="9"/>
        <v>2.4691358024691358E-3</v>
      </c>
      <c r="H77" s="5">
        <v>5</v>
      </c>
      <c r="I77" s="4">
        <f t="shared" si="8"/>
        <v>4.9382716049382717E-4</v>
      </c>
    </row>
    <row r="78" spans="1:9" x14ac:dyDescent="0.2">
      <c r="A78" s="12">
        <v>18</v>
      </c>
      <c r="B78" s="6" t="s">
        <v>213</v>
      </c>
      <c r="C78" s="5">
        <v>1</v>
      </c>
      <c r="D78" s="5" t="s">
        <v>199</v>
      </c>
      <c r="E78" s="5">
        <v>9</v>
      </c>
      <c r="F78" s="5">
        <f t="shared" si="7"/>
        <v>405</v>
      </c>
      <c r="G78" s="3">
        <f t="shared" si="9"/>
        <v>2.4691358024691358E-3</v>
      </c>
      <c r="H78" s="5">
        <v>5</v>
      </c>
      <c r="I78" s="4">
        <f t="shared" si="8"/>
        <v>4.9382716049382717E-4</v>
      </c>
    </row>
    <row r="79" spans="1:9" x14ac:dyDescent="0.2">
      <c r="A79" s="12">
        <v>19</v>
      </c>
      <c r="B79" s="6" t="s">
        <v>214</v>
      </c>
      <c r="C79" s="5">
        <v>1</v>
      </c>
      <c r="D79" s="5" t="s">
        <v>199</v>
      </c>
      <c r="E79" s="5">
        <v>9</v>
      </c>
      <c r="F79" s="5">
        <f t="shared" si="7"/>
        <v>405</v>
      </c>
      <c r="G79" s="3">
        <f t="shared" si="9"/>
        <v>2.4691358024691358E-3</v>
      </c>
      <c r="H79" s="5">
        <v>5</v>
      </c>
      <c r="I79" s="4">
        <f t="shared" si="8"/>
        <v>4.9382716049382717E-4</v>
      </c>
    </row>
    <row r="80" spans="1:9" x14ac:dyDescent="0.2">
      <c r="A80" s="12">
        <v>20</v>
      </c>
      <c r="B80" s="6" t="s">
        <v>215</v>
      </c>
      <c r="C80" s="5">
        <v>1</v>
      </c>
      <c r="D80" s="5" t="s">
        <v>199</v>
      </c>
      <c r="E80" s="5">
        <v>9</v>
      </c>
      <c r="F80" s="5">
        <f t="shared" si="7"/>
        <v>405</v>
      </c>
      <c r="G80" s="3">
        <f t="shared" si="9"/>
        <v>2.4691358024691358E-3</v>
      </c>
      <c r="H80" s="5">
        <v>5</v>
      </c>
      <c r="I80" s="4">
        <f t="shared" si="8"/>
        <v>4.9382716049382717E-4</v>
      </c>
    </row>
    <row r="81" spans="1:9" x14ac:dyDescent="0.2">
      <c r="A81" s="12">
        <v>21</v>
      </c>
      <c r="B81" s="2" t="s">
        <v>216</v>
      </c>
      <c r="C81" s="5">
        <v>1</v>
      </c>
      <c r="D81" s="5" t="s">
        <v>199</v>
      </c>
      <c r="E81" s="5">
        <v>9</v>
      </c>
      <c r="F81" s="5">
        <f t="shared" si="7"/>
        <v>405</v>
      </c>
      <c r="G81" s="3">
        <f t="shared" si="9"/>
        <v>2.4691358024691358E-3</v>
      </c>
      <c r="H81" s="5">
        <v>5</v>
      </c>
      <c r="I81" s="4">
        <f t="shared" si="8"/>
        <v>4.9382716049382717E-4</v>
      </c>
    </row>
    <row r="82" spans="1:9" x14ac:dyDescent="0.2">
      <c r="A82" s="12">
        <v>22</v>
      </c>
      <c r="B82" s="2" t="s">
        <v>217</v>
      </c>
      <c r="C82" s="5">
        <v>1</v>
      </c>
      <c r="D82" s="5" t="s">
        <v>199</v>
      </c>
      <c r="E82" s="5">
        <v>9</v>
      </c>
      <c r="F82" s="5">
        <f t="shared" si="7"/>
        <v>405</v>
      </c>
      <c r="G82" s="3">
        <f t="shared" si="9"/>
        <v>2.4691358024691358E-3</v>
      </c>
      <c r="H82" s="5">
        <v>5</v>
      </c>
      <c r="I82" s="4">
        <f t="shared" si="8"/>
        <v>4.9382716049382717E-4</v>
      </c>
    </row>
    <row r="83" spans="1:9" x14ac:dyDescent="0.2">
      <c r="A83" s="12">
        <v>23</v>
      </c>
      <c r="B83" s="2" t="s">
        <v>218</v>
      </c>
      <c r="C83" s="5">
        <v>1</v>
      </c>
      <c r="D83" s="5" t="s">
        <v>199</v>
      </c>
      <c r="E83" s="5">
        <v>9</v>
      </c>
      <c r="F83" s="5">
        <f t="shared" si="7"/>
        <v>405</v>
      </c>
      <c r="G83" s="3">
        <f t="shared" si="9"/>
        <v>2.4691358024691358E-3</v>
      </c>
      <c r="H83" s="5">
        <v>5</v>
      </c>
      <c r="I83" s="4">
        <f t="shared" si="8"/>
        <v>4.9382716049382717E-4</v>
      </c>
    </row>
    <row r="84" spans="1:9" x14ac:dyDescent="0.2">
      <c r="A84" s="12">
        <v>24</v>
      </c>
      <c r="B84" s="2" t="s">
        <v>219</v>
      </c>
      <c r="C84" s="5">
        <v>1</v>
      </c>
      <c r="D84" s="5" t="s">
        <v>199</v>
      </c>
      <c r="E84" s="5">
        <v>9</v>
      </c>
      <c r="F84" s="5">
        <f t="shared" si="7"/>
        <v>405</v>
      </c>
      <c r="G84" s="3">
        <f t="shared" si="9"/>
        <v>2.4691358024691358E-3</v>
      </c>
      <c r="H84" s="5">
        <v>5</v>
      </c>
      <c r="I84" s="4">
        <f t="shared" si="8"/>
        <v>4.9382716049382717E-4</v>
      </c>
    </row>
    <row r="85" spans="1:9" x14ac:dyDescent="0.2">
      <c r="A85" s="12">
        <v>25</v>
      </c>
      <c r="B85" s="2" t="s">
        <v>220</v>
      </c>
      <c r="C85" s="5">
        <v>1</v>
      </c>
      <c r="D85" s="5">
        <v>10.11</v>
      </c>
      <c r="E85" s="5">
        <v>6</v>
      </c>
      <c r="F85" s="5">
        <f t="shared" si="7"/>
        <v>270</v>
      </c>
      <c r="G85" s="3">
        <f t="shared" si="9"/>
        <v>3.7037037037037038E-3</v>
      </c>
      <c r="H85" s="5">
        <v>5</v>
      </c>
      <c r="I85" s="4">
        <f t="shared" si="8"/>
        <v>7.4074074074074081E-4</v>
      </c>
    </row>
    <row r="86" spans="1:9" x14ac:dyDescent="0.2">
      <c r="A86" s="12">
        <v>26</v>
      </c>
      <c r="B86" s="2" t="s">
        <v>221</v>
      </c>
      <c r="C86" s="5">
        <v>1</v>
      </c>
      <c r="D86" s="5" t="s">
        <v>199</v>
      </c>
      <c r="E86" s="5">
        <v>9</v>
      </c>
      <c r="F86" s="5">
        <f t="shared" si="7"/>
        <v>405</v>
      </c>
      <c r="G86" s="3">
        <f t="shared" si="9"/>
        <v>2.4691358024691358E-3</v>
      </c>
      <c r="H86" s="5">
        <v>5</v>
      </c>
      <c r="I86" s="4">
        <f t="shared" si="8"/>
        <v>4.9382716049382717E-4</v>
      </c>
    </row>
    <row r="87" spans="1:9" x14ac:dyDescent="0.2">
      <c r="A87" s="12">
        <v>27</v>
      </c>
      <c r="B87" s="2" t="s">
        <v>222</v>
      </c>
      <c r="C87" s="5">
        <v>1</v>
      </c>
      <c r="D87" s="5" t="s">
        <v>199</v>
      </c>
      <c r="E87" s="5">
        <v>9</v>
      </c>
      <c r="F87" s="5">
        <f t="shared" si="7"/>
        <v>405</v>
      </c>
      <c r="G87" s="3">
        <f t="shared" si="9"/>
        <v>2.4691358024691358E-3</v>
      </c>
      <c r="H87" s="5">
        <v>5</v>
      </c>
      <c r="I87" s="4">
        <f t="shared" si="8"/>
        <v>4.9382716049382717E-4</v>
      </c>
    </row>
    <row r="88" spans="1:9" x14ac:dyDescent="0.2">
      <c r="A88" s="12">
        <v>28</v>
      </c>
      <c r="B88" s="2" t="s">
        <v>223</v>
      </c>
      <c r="C88" s="5">
        <v>1</v>
      </c>
      <c r="D88" s="5" t="s">
        <v>199</v>
      </c>
      <c r="E88" s="5">
        <v>9</v>
      </c>
      <c r="F88" s="5">
        <f t="shared" si="7"/>
        <v>405</v>
      </c>
      <c r="G88" s="3">
        <f t="shared" si="9"/>
        <v>2.4691358024691358E-3</v>
      </c>
      <c r="H88" s="5">
        <v>5</v>
      </c>
      <c r="I88" s="4">
        <f t="shared" si="8"/>
        <v>4.9382716049382717E-4</v>
      </c>
    </row>
    <row r="89" spans="1:9" x14ac:dyDescent="0.2">
      <c r="A89" s="12">
        <v>29</v>
      </c>
      <c r="B89" s="2" t="s">
        <v>224</v>
      </c>
      <c r="C89" s="5">
        <v>1</v>
      </c>
      <c r="D89" s="5" t="s">
        <v>199</v>
      </c>
      <c r="E89" s="5">
        <v>9</v>
      </c>
      <c r="F89" s="5">
        <f t="shared" si="7"/>
        <v>405</v>
      </c>
      <c r="G89" s="3">
        <f t="shared" si="9"/>
        <v>2.4691358024691358E-3</v>
      </c>
      <c r="H89" s="5">
        <v>5</v>
      </c>
      <c r="I89" s="4">
        <f t="shared" si="8"/>
        <v>4.9382716049382717E-4</v>
      </c>
    </row>
    <row r="90" spans="1:9" x14ac:dyDescent="0.2">
      <c r="A90" s="12">
        <v>30</v>
      </c>
      <c r="B90" s="2" t="s">
        <v>225</v>
      </c>
      <c r="C90" s="5">
        <v>1</v>
      </c>
      <c r="D90" s="5" t="s">
        <v>199</v>
      </c>
      <c r="E90" s="5">
        <v>9</v>
      </c>
      <c r="F90" s="5">
        <f t="shared" si="7"/>
        <v>405</v>
      </c>
      <c r="G90" s="3">
        <f t="shared" si="9"/>
        <v>2.4691358024691358E-3</v>
      </c>
      <c r="H90" s="5">
        <v>5</v>
      </c>
      <c r="I90" s="4">
        <f t="shared" si="8"/>
        <v>4.9382716049382717E-4</v>
      </c>
    </row>
    <row r="91" spans="1:9" x14ac:dyDescent="0.2">
      <c r="A91" s="12">
        <v>31</v>
      </c>
      <c r="B91" s="2" t="s">
        <v>226</v>
      </c>
      <c r="C91" s="5">
        <v>1</v>
      </c>
      <c r="D91" s="5" t="s">
        <v>199</v>
      </c>
      <c r="E91" s="5">
        <v>9</v>
      </c>
      <c r="F91" s="5">
        <f t="shared" si="7"/>
        <v>405</v>
      </c>
      <c r="G91" s="3">
        <f t="shared" si="9"/>
        <v>2.4691358024691358E-3</v>
      </c>
      <c r="H91" s="5">
        <v>5</v>
      </c>
      <c r="I91" s="4">
        <f t="shared" si="8"/>
        <v>4.9382716049382717E-4</v>
      </c>
    </row>
    <row r="92" spans="1:9" x14ac:dyDescent="0.2">
      <c r="A92" s="12">
        <v>32</v>
      </c>
      <c r="B92" s="6" t="s">
        <v>227</v>
      </c>
      <c r="C92" s="5">
        <v>1</v>
      </c>
      <c r="D92" s="5" t="s">
        <v>199</v>
      </c>
      <c r="E92" s="5">
        <v>9</v>
      </c>
      <c r="F92" s="5">
        <f t="shared" si="7"/>
        <v>405</v>
      </c>
      <c r="G92" s="3">
        <f t="shared" si="9"/>
        <v>2.4691358024691358E-3</v>
      </c>
      <c r="H92" s="5">
        <v>5</v>
      </c>
      <c r="I92" s="4">
        <f t="shared" si="8"/>
        <v>4.9382716049382717E-4</v>
      </c>
    </row>
    <row r="93" spans="1:9" x14ac:dyDescent="0.2">
      <c r="A93" s="12">
        <v>33</v>
      </c>
      <c r="B93" s="6" t="s">
        <v>228</v>
      </c>
      <c r="C93" s="5">
        <v>1</v>
      </c>
      <c r="D93" s="5" t="s">
        <v>199</v>
      </c>
      <c r="E93" s="5">
        <v>9</v>
      </c>
      <c r="F93" s="5">
        <f t="shared" si="7"/>
        <v>405</v>
      </c>
      <c r="G93" s="3">
        <f t="shared" si="9"/>
        <v>2.4691358024691358E-3</v>
      </c>
      <c r="H93" s="5">
        <v>5</v>
      </c>
      <c r="I93" s="4">
        <f t="shared" si="8"/>
        <v>4.9382716049382717E-4</v>
      </c>
    </row>
    <row r="94" spans="1:9" x14ac:dyDescent="0.2">
      <c r="A94" s="12">
        <v>34</v>
      </c>
      <c r="B94" s="6" t="s">
        <v>229</v>
      </c>
      <c r="C94" s="5">
        <v>1</v>
      </c>
      <c r="D94" s="5" t="s">
        <v>199</v>
      </c>
      <c r="E94" s="5">
        <v>9</v>
      </c>
      <c r="F94" s="5">
        <f t="shared" si="7"/>
        <v>405</v>
      </c>
      <c r="G94" s="3">
        <f t="shared" si="9"/>
        <v>2.4691358024691358E-3</v>
      </c>
      <c r="H94" s="5">
        <v>5</v>
      </c>
      <c r="I94" s="4">
        <f t="shared" si="8"/>
        <v>4.9382716049382717E-4</v>
      </c>
    </row>
    <row r="95" spans="1:9" x14ac:dyDescent="0.2">
      <c r="A95" s="12">
        <v>35</v>
      </c>
      <c r="B95" s="6" t="s">
        <v>230</v>
      </c>
      <c r="C95" s="5">
        <v>1</v>
      </c>
      <c r="D95" s="5" t="s">
        <v>199</v>
      </c>
      <c r="E95" s="5">
        <v>9</v>
      </c>
      <c r="F95" s="5">
        <f t="shared" si="7"/>
        <v>405</v>
      </c>
      <c r="G95" s="3">
        <f t="shared" si="9"/>
        <v>2.4691358024691358E-3</v>
      </c>
      <c r="H95" s="5">
        <v>5</v>
      </c>
      <c r="I95" s="4">
        <f t="shared" si="8"/>
        <v>4.9382716049382717E-4</v>
      </c>
    </row>
    <row r="96" spans="1:9" x14ac:dyDescent="0.2">
      <c r="A96" s="12">
        <v>36</v>
      </c>
      <c r="B96" s="6" t="s">
        <v>231</v>
      </c>
      <c r="C96" s="5">
        <v>1</v>
      </c>
      <c r="D96" s="5" t="s">
        <v>199</v>
      </c>
      <c r="E96" s="5">
        <v>9</v>
      </c>
      <c r="F96" s="5">
        <f t="shared" si="7"/>
        <v>405</v>
      </c>
      <c r="G96" s="3">
        <f t="shared" si="9"/>
        <v>2.4691358024691358E-3</v>
      </c>
      <c r="H96" s="5">
        <v>5</v>
      </c>
      <c r="I96" s="4">
        <f t="shared" si="8"/>
        <v>4.9382716049382717E-4</v>
      </c>
    </row>
    <row r="97" spans="1:9" x14ac:dyDescent="0.2">
      <c r="A97" s="12">
        <v>37</v>
      </c>
      <c r="B97" s="2" t="s">
        <v>232</v>
      </c>
      <c r="C97" s="5">
        <v>1</v>
      </c>
      <c r="D97" s="5" t="s">
        <v>199</v>
      </c>
      <c r="E97" s="5">
        <v>9</v>
      </c>
      <c r="F97" s="5">
        <f t="shared" si="7"/>
        <v>405</v>
      </c>
      <c r="G97" s="3">
        <f t="shared" si="9"/>
        <v>2.4691358024691358E-3</v>
      </c>
      <c r="H97" s="5">
        <v>5</v>
      </c>
      <c r="I97" s="4">
        <f t="shared" si="8"/>
        <v>4.9382716049382717E-4</v>
      </c>
    </row>
    <row r="98" spans="1:9" x14ac:dyDescent="0.2">
      <c r="A98" s="12">
        <v>38</v>
      </c>
      <c r="B98" s="2" t="s">
        <v>233</v>
      </c>
      <c r="C98" s="5">
        <v>1</v>
      </c>
      <c r="D98" s="5" t="s">
        <v>199</v>
      </c>
      <c r="E98" s="5">
        <v>9</v>
      </c>
      <c r="F98" s="5">
        <f t="shared" si="7"/>
        <v>405</v>
      </c>
      <c r="G98" s="3">
        <f t="shared" si="9"/>
        <v>2.4691358024691358E-3</v>
      </c>
      <c r="H98" s="5">
        <v>5</v>
      </c>
      <c r="I98" s="4">
        <f t="shared" si="8"/>
        <v>4.9382716049382717E-4</v>
      </c>
    </row>
    <row r="99" spans="1:9" x14ac:dyDescent="0.2">
      <c r="A99" s="12">
        <v>39</v>
      </c>
      <c r="B99" s="2" t="s">
        <v>234</v>
      </c>
      <c r="C99" s="5">
        <v>1</v>
      </c>
      <c r="D99" s="5" t="s">
        <v>199</v>
      </c>
      <c r="E99" s="5">
        <v>9</v>
      </c>
      <c r="F99" s="5">
        <f t="shared" si="7"/>
        <v>405</v>
      </c>
      <c r="G99" s="3">
        <f t="shared" si="9"/>
        <v>2.4691358024691358E-3</v>
      </c>
      <c r="H99" s="5">
        <v>5</v>
      </c>
      <c r="I99" s="4">
        <f t="shared" si="8"/>
        <v>4.9382716049382717E-4</v>
      </c>
    </row>
    <row r="100" spans="1:9" x14ac:dyDescent="0.2">
      <c r="A100" s="12">
        <v>40</v>
      </c>
      <c r="B100" s="2" t="s">
        <v>235</v>
      </c>
      <c r="C100" s="5">
        <v>1</v>
      </c>
      <c r="D100" s="5" t="s">
        <v>199</v>
      </c>
      <c r="E100" s="5">
        <v>9</v>
      </c>
      <c r="F100" s="5">
        <f t="shared" si="7"/>
        <v>405</v>
      </c>
      <c r="G100" s="3">
        <f t="shared" si="9"/>
        <v>2.4691358024691358E-3</v>
      </c>
      <c r="H100" s="5">
        <v>5</v>
      </c>
      <c r="I100" s="4">
        <f t="shared" si="8"/>
        <v>4.9382716049382717E-4</v>
      </c>
    </row>
    <row r="101" spans="1:9" x14ac:dyDescent="0.2">
      <c r="A101" s="12">
        <v>41</v>
      </c>
      <c r="B101" s="2" t="s">
        <v>236</v>
      </c>
      <c r="C101" s="5">
        <v>1</v>
      </c>
      <c r="D101" s="5" t="s">
        <v>199</v>
      </c>
      <c r="E101" s="5">
        <v>9</v>
      </c>
      <c r="F101" s="5">
        <f t="shared" si="7"/>
        <v>405</v>
      </c>
      <c r="G101" s="3">
        <f t="shared" si="9"/>
        <v>2.4691358024691358E-3</v>
      </c>
      <c r="H101" s="5">
        <v>5</v>
      </c>
      <c r="I101" s="4">
        <f t="shared" si="8"/>
        <v>4.9382716049382717E-4</v>
      </c>
    </row>
    <row r="102" spans="1:9" x14ac:dyDescent="0.2">
      <c r="A102" s="12">
        <v>42</v>
      </c>
      <c r="B102" s="2" t="s">
        <v>237</v>
      </c>
      <c r="C102" s="5">
        <v>1</v>
      </c>
      <c r="D102" s="5" t="s">
        <v>199</v>
      </c>
      <c r="E102" s="5">
        <v>9</v>
      </c>
      <c r="F102" s="5">
        <f t="shared" si="7"/>
        <v>405</v>
      </c>
      <c r="G102" s="3">
        <f t="shared" si="9"/>
        <v>2.4691358024691358E-3</v>
      </c>
      <c r="H102" s="5">
        <v>5</v>
      </c>
      <c r="I102" s="4">
        <f t="shared" si="8"/>
        <v>4.9382716049382717E-4</v>
      </c>
    </row>
    <row r="103" spans="1:9" x14ac:dyDescent="0.2">
      <c r="A103" s="12">
        <v>43</v>
      </c>
      <c r="B103" s="2" t="s">
        <v>238</v>
      </c>
      <c r="C103" s="5">
        <v>1</v>
      </c>
      <c r="D103" s="5" t="s">
        <v>199</v>
      </c>
      <c r="E103" s="5">
        <v>9</v>
      </c>
      <c r="F103" s="5">
        <f t="shared" si="7"/>
        <v>405</v>
      </c>
      <c r="G103" s="3">
        <f t="shared" si="9"/>
        <v>2.4691358024691358E-3</v>
      </c>
      <c r="H103" s="5">
        <v>5</v>
      </c>
      <c r="I103" s="4">
        <f t="shared" si="8"/>
        <v>4.9382716049382717E-4</v>
      </c>
    </row>
    <row r="104" spans="1:9" x14ac:dyDescent="0.2">
      <c r="A104" s="12">
        <v>44</v>
      </c>
      <c r="B104" s="2" t="s">
        <v>239</v>
      </c>
      <c r="C104" s="5">
        <v>1</v>
      </c>
      <c r="D104" s="5" t="s">
        <v>199</v>
      </c>
      <c r="E104" s="5">
        <v>9</v>
      </c>
      <c r="F104" s="5">
        <f t="shared" si="7"/>
        <v>405</v>
      </c>
      <c r="G104" s="3">
        <f t="shared" si="9"/>
        <v>2.4691358024691358E-3</v>
      </c>
      <c r="H104" s="5">
        <v>5</v>
      </c>
      <c r="I104" s="4">
        <f t="shared" si="8"/>
        <v>4.9382716049382717E-4</v>
      </c>
    </row>
    <row r="105" spans="1:9" x14ac:dyDescent="0.2">
      <c r="A105" s="12">
        <v>45</v>
      </c>
      <c r="B105" s="2" t="s">
        <v>240</v>
      </c>
      <c r="C105" s="5">
        <v>1</v>
      </c>
      <c r="D105" s="5" t="s">
        <v>199</v>
      </c>
      <c r="E105" s="5">
        <v>9</v>
      </c>
      <c r="F105" s="5">
        <f t="shared" si="7"/>
        <v>405</v>
      </c>
      <c r="G105" s="3">
        <f t="shared" si="9"/>
        <v>2.4691358024691358E-3</v>
      </c>
      <c r="H105" s="5">
        <v>5</v>
      </c>
      <c r="I105" s="4">
        <f t="shared" si="8"/>
        <v>4.9382716049382717E-4</v>
      </c>
    </row>
    <row r="106" spans="1:9" x14ac:dyDescent="0.2">
      <c r="A106" s="12">
        <v>46</v>
      </c>
      <c r="B106" s="2" t="s">
        <v>241</v>
      </c>
      <c r="C106" s="5">
        <v>1</v>
      </c>
      <c r="D106" s="5" t="s">
        <v>199</v>
      </c>
      <c r="E106" s="5">
        <v>9</v>
      </c>
      <c r="F106" s="5">
        <f t="shared" si="7"/>
        <v>405</v>
      </c>
      <c r="G106" s="3">
        <f t="shared" si="9"/>
        <v>2.4691358024691358E-3</v>
      </c>
      <c r="H106" s="5">
        <v>5</v>
      </c>
      <c r="I106" s="4">
        <f t="shared" si="8"/>
        <v>4.9382716049382717E-4</v>
      </c>
    </row>
    <row r="107" spans="1:9" x14ac:dyDescent="0.2">
      <c r="A107" s="12">
        <v>47</v>
      </c>
      <c r="B107" s="6" t="s">
        <v>242</v>
      </c>
      <c r="C107" s="5">
        <v>1</v>
      </c>
      <c r="D107" s="5" t="s">
        <v>199</v>
      </c>
      <c r="E107" s="5">
        <v>9</v>
      </c>
      <c r="F107" s="5">
        <f t="shared" si="7"/>
        <v>405</v>
      </c>
      <c r="G107" s="3">
        <f t="shared" si="9"/>
        <v>2.4691358024691358E-3</v>
      </c>
      <c r="H107" s="5">
        <v>5</v>
      </c>
      <c r="I107" s="4">
        <f t="shared" si="8"/>
        <v>4.9382716049382717E-4</v>
      </c>
    </row>
    <row r="108" spans="1:9" x14ac:dyDescent="0.2">
      <c r="A108" s="12">
        <v>48</v>
      </c>
      <c r="B108" s="2" t="s">
        <v>243</v>
      </c>
      <c r="C108" s="5">
        <v>1</v>
      </c>
      <c r="D108" s="5" t="s">
        <v>199</v>
      </c>
      <c r="E108" s="5">
        <v>9</v>
      </c>
      <c r="F108" s="5">
        <f t="shared" si="7"/>
        <v>405</v>
      </c>
      <c r="G108" s="3">
        <f t="shared" si="9"/>
        <v>2.4691358024691358E-3</v>
      </c>
      <c r="H108" s="5">
        <v>5</v>
      </c>
      <c r="I108" s="4">
        <f t="shared" si="8"/>
        <v>4.9382716049382717E-4</v>
      </c>
    </row>
    <row r="109" spans="1:9" x14ac:dyDescent="0.2">
      <c r="A109" s="12">
        <v>49</v>
      </c>
      <c r="B109" s="6" t="s">
        <v>244</v>
      </c>
      <c r="C109" s="5">
        <v>1</v>
      </c>
      <c r="D109" s="5" t="s">
        <v>199</v>
      </c>
      <c r="E109" s="5">
        <v>9</v>
      </c>
      <c r="F109" s="5">
        <f t="shared" si="7"/>
        <v>405</v>
      </c>
      <c r="G109" s="3">
        <f t="shared" si="9"/>
        <v>2.4691358024691358E-3</v>
      </c>
      <c r="H109" s="5">
        <v>5</v>
      </c>
      <c r="I109" s="4">
        <f t="shared" si="8"/>
        <v>4.9382716049382717E-4</v>
      </c>
    </row>
    <row r="110" spans="1:9" x14ac:dyDescent="0.2">
      <c r="A110" s="12">
        <v>50</v>
      </c>
      <c r="B110" s="6" t="s">
        <v>245</v>
      </c>
      <c r="C110" s="5">
        <v>1</v>
      </c>
      <c r="D110" s="5" t="s">
        <v>246</v>
      </c>
      <c r="E110" s="5">
        <v>9</v>
      </c>
      <c r="F110" s="5">
        <f t="shared" si="7"/>
        <v>405</v>
      </c>
      <c r="G110" s="3">
        <f t="shared" si="9"/>
        <v>2.4691358024691358E-3</v>
      </c>
      <c r="H110" s="5">
        <v>5</v>
      </c>
      <c r="I110" s="4">
        <f t="shared" si="8"/>
        <v>4.9382716049382717E-4</v>
      </c>
    </row>
    <row r="111" spans="1:9" x14ac:dyDescent="0.2">
      <c r="A111" s="12">
        <v>51</v>
      </c>
      <c r="B111" s="2" t="s">
        <v>247</v>
      </c>
      <c r="C111" s="5">
        <v>1</v>
      </c>
      <c r="D111" s="5" t="s">
        <v>248</v>
      </c>
      <c r="E111" s="5">
        <v>9</v>
      </c>
      <c r="F111" s="5">
        <f t="shared" si="7"/>
        <v>405</v>
      </c>
      <c r="G111" s="3">
        <f t="shared" si="9"/>
        <v>2.4691358024691358E-3</v>
      </c>
      <c r="H111" s="5">
        <v>5</v>
      </c>
      <c r="I111" s="4">
        <f t="shared" si="8"/>
        <v>4.9382716049382717E-4</v>
      </c>
    </row>
    <row r="112" spans="1:9" x14ac:dyDescent="0.2">
      <c r="A112" s="12">
        <v>52</v>
      </c>
      <c r="B112" s="6" t="s">
        <v>249</v>
      </c>
      <c r="C112" s="5">
        <v>1</v>
      </c>
      <c r="D112" s="5" t="s">
        <v>199</v>
      </c>
      <c r="E112" s="5">
        <v>9</v>
      </c>
      <c r="F112" s="5">
        <f t="shared" si="7"/>
        <v>405</v>
      </c>
      <c r="G112" s="3">
        <f t="shared" si="9"/>
        <v>2.4691358024691358E-3</v>
      </c>
      <c r="H112" s="5">
        <v>5</v>
      </c>
      <c r="I112" s="4">
        <f t="shared" si="8"/>
        <v>4.9382716049382717E-4</v>
      </c>
    </row>
    <row r="113" spans="1:9" x14ac:dyDescent="0.2">
      <c r="A113" s="12">
        <v>53</v>
      </c>
      <c r="B113" s="2" t="s">
        <v>250</v>
      </c>
      <c r="C113" s="5">
        <v>1</v>
      </c>
      <c r="D113" s="5" t="s">
        <v>199</v>
      </c>
      <c r="E113" s="5">
        <v>9</v>
      </c>
      <c r="F113" s="5">
        <f t="shared" si="7"/>
        <v>405</v>
      </c>
      <c r="G113" s="3">
        <f t="shared" si="9"/>
        <v>2.4691358024691358E-3</v>
      </c>
      <c r="H113" s="5">
        <v>5</v>
      </c>
      <c r="I113" s="4">
        <f t="shared" si="8"/>
        <v>4.9382716049382717E-4</v>
      </c>
    </row>
    <row r="114" spans="1:9" x14ac:dyDescent="0.2">
      <c r="A114" s="12">
        <v>54</v>
      </c>
      <c r="B114" s="6" t="s">
        <v>251</v>
      </c>
      <c r="C114" s="5">
        <v>1</v>
      </c>
      <c r="D114" s="5" t="s">
        <v>252</v>
      </c>
      <c r="E114" s="5">
        <v>6</v>
      </c>
      <c r="F114" s="5">
        <f t="shared" si="7"/>
        <v>270</v>
      </c>
      <c r="G114" s="3">
        <f t="shared" si="9"/>
        <v>3.7037037037037038E-3</v>
      </c>
      <c r="H114" s="5">
        <v>5</v>
      </c>
      <c r="I114" s="4">
        <f t="shared" si="8"/>
        <v>7.4074074074074081E-4</v>
      </c>
    </row>
    <row r="115" spans="1:9" x14ac:dyDescent="0.2">
      <c r="A115" s="12">
        <v>55</v>
      </c>
      <c r="B115" s="2" t="s">
        <v>253</v>
      </c>
      <c r="C115" s="5">
        <v>1</v>
      </c>
      <c r="D115" s="5" t="s">
        <v>199</v>
      </c>
      <c r="E115" s="5">
        <v>9</v>
      </c>
      <c r="F115" s="5">
        <f t="shared" si="7"/>
        <v>405</v>
      </c>
      <c r="G115" s="3">
        <f t="shared" si="9"/>
        <v>2.4691358024691358E-3</v>
      </c>
      <c r="H115" s="5">
        <v>5</v>
      </c>
      <c r="I115" s="4">
        <f t="shared" si="8"/>
        <v>4.9382716049382717E-4</v>
      </c>
    </row>
    <row r="116" spans="1:9" x14ac:dyDescent="0.2">
      <c r="A116" s="12">
        <v>56</v>
      </c>
      <c r="B116" s="2" t="s">
        <v>254</v>
      </c>
      <c r="C116" s="5">
        <v>1</v>
      </c>
      <c r="D116" s="5" t="s">
        <v>199</v>
      </c>
      <c r="E116" s="5">
        <v>9</v>
      </c>
      <c r="F116" s="5">
        <f t="shared" si="7"/>
        <v>405</v>
      </c>
      <c r="G116" s="3">
        <f t="shared" si="9"/>
        <v>2.4691358024691358E-3</v>
      </c>
      <c r="H116" s="5">
        <v>5</v>
      </c>
      <c r="I116" s="4">
        <f t="shared" si="8"/>
        <v>4.9382716049382717E-4</v>
      </c>
    </row>
    <row r="117" spans="1:9" x14ac:dyDescent="0.2">
      <c r="A117" s="12">
        <v>57</v>
      </c>
      <c r="B117" s="2" t="s">
        <v>255</v>
      </c>
      <c r="C117" s="5">
        <v>1</v>
      </c>
      <c r="D117" s="5" t="s">
        <v>199</v>
      </c>
      <c r="E117" s="5">
        <v>9</v>
      </c>
      <c r="F117" s="5">
        <f t="shared" si="7"/>
        <v>405</v>
      </c>
      <c r="G117" s="3">
        <f t="shared" si="9"/>
        <v>2.4691358024691358E-3</v>
      </c>
      <c r="H117" s="5">
        <v>5</v>
      </c>
      <c r="I117" s="4">
        <f t="shared" si="8"/>
        <v>4.9382716049382717E-4</v>
      </c>
    </row>
    <row r="118" spans="1:9" x14ac:dyDescent="0.2">
      <c r="A118" s="16" t="s">
        <v>299</v>
      </c>
      <c r="B118" s="11" t="s">
        <v>300</v>
      </c>
      <c r="C118" s="5"/>
      <c r="D118" s="5"/>
      <c r="E118" s="6"/>
      <c r="F118" s="6"/>
      <c r="G118" s="6"/>
      <c r="H118" s="5"/>
      <c r="I118" s="24"/>
    </row>
    <row r="119" spans="1:9" x14ac:dyDescent="0.2">
      <c r="A119" s="5">
        <v>1</v>
      </c>
      <c r="B119" s="2" t="s">
        <v>273</v>
      </c>
      <c r="C119" s="5">
        <v>1</v>
      </c>
      <c r="D119" s="5">
        <v>10</v>
      </c>
      <c r="E119" s="5">
        <v>3</v>
      </c>
      <c r="F119" s="5">
        <f t="shared" ref="F119:F145" si="10">E119*45</f>
        <v>135</v>
      </c>
      <c r="G119" s="3">
        <f t="shared" si="9"/>
        <v>7.4074074074074077E-3</v>
      </c>
      <c r="H119" s="5">
        <v>5</v>
      </c>
      <c r="I119" s="4">
        <f t="shared" ref="I119:I145" si="11">G119/H119</f>
        <v>1.4814814814814816E-3</v>
      </c>
    </row>
    <row r="120" spans="1:9" ht="25.5" x14ac:dyDescent="0.2">
      <c r="A120" s="5">
        <v>2</v>
      </c>
      <c r="B120" s="2" t="s">
        <v>274</v>
      </c>
      <c r="C120" s="5">
        <v>1</v>
      </c>
      <c r="D120" s="5">
        <v>10</v>
      </c>
      <c r="E120" s="5">
        <v>3</v>
      </c>
      <c r="F120" s="5">
        <f t="shared" si="10"/>
        <v>135</v>
      </c>
      <c r="G120" s="3">
        <f t="shared" si="9"/>
        <v>7.4074074074074077E-3</v>
      </c>
      <c r="H120" s="5">
        <v>5</v>
      </c>
      <c r="I120" s="4">
        <f t="shared" si="11"/>
        <v>1.4814814814814816E-3</v>
      </c>
    </row>
    <row r="121" spans="1:9" ht="25.5" x14ac:dyDescent="0.2">
      <c r="A121" s="5">
        <v>3</v>
      </c>
      <c r="B121" s="2" t="s">
        <v>275</v>
      </c>
      <c r="C121" s="5">
        <v>1</v>
      </c>
      <c r="D121" s="5">
        <v>10</v>
      </c>
      <c r="E121" s="5">
        <v>3</v>
      </c>
      <c r="F121" s="5">
        <f t="shared" si="10"/>
        <v>135</v>
      </c>
      <c r="G121" s="3">
        <f t="shared" si="9"/>
        <v>7.4074074074074077E-3</v>
      </c>
      <c r="H121" s="5">
        <v>5</v>
      </c>
      <c r="I121" s="4">
        <f t="shared" si="11"/>
        <v>1.4814814814814816E-3</v>
      </c>
    </row>
    <row r="122" spans="1:9" x14ac:dyDescent="0.2">
      <c r="A122" s="5">
        <v>4</v>
      </c>
      <c r="B122" s="2" t="s">
        <v>276</v>
      </c>
      <c r="C122" s="5">
        <v>1</v>
      </c>
      <c r="D122" s="5">
        <v>10</v>
      </c>
      <c r="E122" s="5">
        <v>3</v>
      </c>
      <c r="F122" s="5">
        <f t="shared" si="10"/>
        <v>135</v>
      </c>
      <c r="G122" s="3">
        <f t="shared" si="9"/>
        <v>7.4074074074074077E-3</v>
      </c>
      <c r="H122" s="5">
        <v>5</v>
      </c>
      <c r="I122" s="4">
        <f t="shared" si="11"/>
        <v>1.4814814814814816E-3</v>
      </c>
    </row>
    <row r="123" spans="1:9" x14ac:dyDescent="0.2">
      <c r="A123" s="5">
        <v>5</v>
      </c>
      <c r="B123" s="2" t="s">
        <v>277</v>
      </c>
      <c r="C123" s="5">
        <v>1</v>
      </c>
      <c r="D123" s="5">
        <v>10</v>
      </c>
      <c r="E123" s="5">
        <v>3</v>
      </c>
      <c r="F123" s="5">
        <f t="shared" si="10"/>
        <v>135</v>
      </c>
      <c r="G123" s="3">
        <f t="shared" si="9"/>
        <v>7.4074074074074077E-3</v>
      </c>
      <c r="H123" s="5">
        <v>5</v>
      </c>
      <c r="I123" s="4">
        <f t="shared" si="11"/>
        <v>1.4814814814814816E-3</v>
      </c>
    </row>
    <row r="124" spans="1:9" x14ac:dyDescent="0.2">
      <c r="A124" s="5">
        <v>6</v>
      </c>
      <c r="B124" s="2" t="s">
        <v>278</v>
      </c>
      <c r="C124" s="5">
        <v>1</v>
      </c>
      <c r="D124" s="5">
        <v>10</v>
      </c>
      <c r="E124" s="5">
        <v>3</v>
      </c>
      <c r="F124" s="5">
        <f t="shared" si="10"/>
        <v>135</v>
      </c>
      <c r="G124" s="3">
        <f t="shared" si="9"/>
        <v>7.4074074074074077E-3</v>
      </c>
      <c r="H124" s="5">
        <v>5</v>
      </c>
      <c r="I124" s="4">
        <f t="shared" si="11"/>
        <v>1.4814814814814816E-3</v>
      </c>
    </row>
    <row r="125" spans="1:9" x14ac:dyDescent="0.2">
      <c r="A125" s="5">
        <v>7</v>
      </c>
      <c r="B125" s="2" t="s">
        <v>279</v>
      </c>
      <c r="C125" s="5">
        <v>1</v>
      </c>
      <c r="D125" s="5">
        <v>10</v>
      </c>
      <c r="E125" s="5">
        <v>3</v>
      </c>
      <c r="F125" s="5">
        <f t="shared" si="10"/>
        <v>135</v>
      </c>
      <c r="G125" s="3">
        <f t="shared" si="9"/>
        <v>7.4074074074074077E-3</v>
      </c>
      <c r="H125" s="5">
        <v>5</v>
      </c>
      <c r="I125" s="4">
        <f t="shared" si="11"/>
        <v>1.4814814814814816E-3</v>
      </c>
    </row>
    <row r="126" spans="1:9" x14ac:dyDescent="0.2">
      <c r="A126" s="5">
        <v>8</v>
      </c>
      <c r="B126" s="2" t="s">
        <v>280</v>
      </c>
      <c r="C126" s="5">
        <v>1</v>
      </c>
      <c r="D126" s="5">
        <v>10</v>
      </c>
      <c r="E126" s="5">
        <v>3</v>
      </c>
      <c r="F126" s="5">
        <f t="shared" si="10"/>
        <v>135</v>
      </c>
      <c r="G126" s="3">
        <f t="shared" si="9"/>
        <v>7.4074074074074077E-3</v>
      </c>
      <c r="H126" s="5">
        <v>5</v>
      </c>
      <c r="I126" s="4">
        <f t="shared" si="11"/>
        <v>1.4814814814814816E-3</v>
      </c>
    </row>
    <row r="127" spans="1:9" x14ac:dyDescent="0.2">
      <c r="A127" s="5">
        <v>9</v>
      </c>
      <c r="B127" s="13" t="s">
        <v>281</v>
      </c>
      <c r="C127" s="5">
        <v>1</v>
      </c>
      <c r="D127" s="5">
        <v>10</v>
      </c>
      <c r="E127" s="5">
        <v>3</v>
      </c>
      <c r="F127" s="5">
        <f t="shared" si="10"/>
        <v>135</v>
      </c>
      <c r="G127" s="3">
        <f t="shared" si="9"/>
        <v>7.4074074074074077E-3</v>
      </c>
      <c r="H127" s="5">
        <v>5</v>
      </c>
      <c r="I127" s="4">
        <f t="shared" si="11"/>
        <v>1.4814814814814816E-3</v>
      </c>
    </row>
    <row r="128" spans="1:9" ht="25.5" x14ac:dyDescent="0.2">
      <c r="A128" s="5">
        <v>10</v>
      </c>
      <c r="B128" s="6" t="s">
        <v>282</v>
      </c>
      <c r="C128" s="5">
        <v>1</v>
      </c>
      <c r="D128" s="5">
        <v>10</v>
      </c>
      <c r="E128" s="5">
        <v>3</v>
      </c>
      <c r="F128" s="5">
        <f t="shared" si="10"/>
        <v>135</v>
      </c>
      <c r="G128" s="3">
        <f t="shared" si="9"/>
        <v>7.4074074074074077E-3</v>
      </c>
      <c r="H128" s="5">
        <v>5</v>
      </c>
      <c r="I128" s="4">
        <f t="shared" si="11"/>
        <v>1.4814814814814816E-3</v>
      </c>
    </row>
    <row r="129" spans="1:9" x14ac:dyDescent="0.2">
      <c r="A129" s="5">
        <v>11</v>
      </c>
      <c r="B129" s="2" t="s">
        <v>135</v>
      </c>
      <c r="C129" s="5">
        <v>1</v>
      </c>
      <c r="D129" s="5">
        <v>10</v>
      </c>
      <c r="E129" s="5">
        <v>3</v>
      </c>
      <c r="F129" s="5">
        <f t="shared" si="10"/>
        <v>135</v>
      </c>
      <c r="G129" s="3">
        <f t="shared" si="9"/>
        <v>7.4074074074074077E-3</v>
      </c>
      <c r="H129" s="5">
        <v>5</v>
      </c>
      <c r="I129" s="4">
        <f t="shared" si="11"/>
        <v>1.4814814814814816E-3</v>
      </c>
    </row>
    <row r="130" spans="1:9" x14ac:dyDescent="0.2">
      <c r="A130" s="5">
        <v>12</v>
      </c>
      <c r="B130" s="2" t="s">
        <v>283</v>
      </c>
      <c r="C130" s="5">
        <v>1</v>
      </c>
      <c r="D130" s="5">
        <v>10</v>
      </c>
      <c r="E130" s="5">
        <v>3</v>
      </c>
      <c r="F130" s="5">
        <f t="shared" si="10"/>
        <v>135</v>
      </c>
      <c r="G130" s="3">
        <f t="shared" si="9"/>
        <v>7.4074074074074077E-3</v>
      </c>
      <c r="H130" s="5">
        <v>5</v>
      </c>
      <c r="I130" s="4">
        <f t="shared" si="11"/>
        <v>1.4814814814814816E-3</v>
      </c>
    </row>
    <row r="131" spans="1:9" x14ac:dyDescent="0.2">
      <c r="A131" s="5">
        <v>13</v>
      </c>
      <c r="B131" s="2" t="s">
        <v>284</v>
      </c>
      <c r="C131" s="5">
        <v>1</v>
      </c>
      <c r="D131" s="5">
        <v>10</v>
      </c>
      <c r="E131" s="5">
        <v>3</v>
      </c>
      <c r="F131" s="5">
        <f t="shared" si="10"/>
        <v>135</v>
      </c>
      <c r="G131" s="3">
        <f t="shared" si="9"/>
        <v>7.4074074074074077E-3</v>
      </c>
      <c r="H131" s="5">
        <v>5</v>
      </c>
      <c r="I131" s="4">
        <f t="shared" si="11"/>
        <v>1.4814814814814816E-3</v>
      </c>
    </row>
    <row r="132" spans="1:9" x14ac:dyDescent="0.2">
      <c r="A132" s="5">
        <v>14</v>
      </c>
      <c r="B132" s="2" t="s">
        <v>226</v>
      </c>
      <c r="C132" s="5">
        <v>1</v>
      </c>
      <c r="D132" s="5">
        <v>10</v>
      </c>
      <c r="E132" s="5">
        <v>3</v>
      </c>
      <c r="F132" s="5">
        <f t="shared" si="10"/>
        <v>135</v>
      </c>
      <c r="G132" s="3">
        <f t="shared" si="9"/>
        <v>7.4074074074074077E-3</v>
      </c>
      <c r="H132" s="5">
        <v>5</v>
      </c>
      <c r="I132" s="4">
        <f t="shared" si="11"/>
        <v>1.4814814814814816E-3</v>
      </c>
    </row>
    <row r="133" spans="1:9" x14ac:dyDescent="0.2">
      <c r="A133" s="5">
        <v>15</v>
      </c>
      <c r="B133" s="2" t="s">
        <v>285</v>
      </c>
      <c r="C133" s="5">
        <v>1</v>
      </c>
      <c r="D133" s="5" t="s">
        <v>286</v>
      </c>
      <c r="E133" s="5">
        <v>6</v>
      </c>
      <c r="F133" s="5">
        <f t="shared" si="10"/>
        <v>270</v>
      </c>
      <c r="G133" s="3">
        <f t="shared" si="9"/>
        <v>3.7037037037037038E-3</v>
      </c>
      <c r="H133" s="5">
        <v>5</v>
      </c>
      <c r="I133" s="4">
        <f t="shared" si="11"/>
        <v>7.4074074074074081E-4</v>
      </c>
    </row>
    <row r="134" spans="1:9" x14ac:dyDescent="0.2">
      <c r="A134" s="5">
        <v>16</v>
      </c>
      <c r="B134" s="2" t="s">
        <v>287</v>
      </c>
      <c r="C134" s="5">
        <v>1</v>
      </c>
      <c r="D134" s="5" t="s">
        <v>286</v>
      </c>
      <c r="E134" s="5">
        <v>6</v>
      </c>
      <c r="F134" s="5">
        <f t="shared" si="10"/>
        <v>270</v>
      </c>
      <c r="G134" s="3">
        <f t="shared" si="9"/>
        <v>3.7037037037037038E-3</v>
      </c>
      <c r="H134" s="5">
        <v>5</v>
      </c>
      <c r="I134" s="4">
        <f t="shared" si="11"/>
        <v>7.4074074074074081E-4</v>
      </c>
    </row>
    <row r="135" spans="1:9" x14ac:dyDescent="0.2">
      <c r="A135" s="5">
        <v>17</v>
      </c>
      <c r="B135" s="2" t="s">
        <v>288</v>
      </c>
      <c r="C135" s="5">
        <v>1</v>
      </c>
      <c r="D135" s="5">
        <v>10</v>
      </c>
      <c r="E135" s="5">
        <v>3</v>
      </c>
      <c r="F135" s="5">
        <f t="shared" si="10"/>
        <v>135</v>
      </c>
      <c r="G135" s="3">
        <f t="shared" si="9"/>
        <v>7.4074074074074077E-3</v>
      </c>
      <c r="H135" s="5">
        <v>5</v>
      </c>
      <c r="I135" s="4">
        <f t="shared" si="11"/>
        <v>1.4814814814814816E-3</v>
      </c>
    </row>
    <row r="136" spans="1:9" x14ac:dyDescent="0.2">
      <c r="A136" s="5">
        <v>18</v>
      </c>
      <c r="B136" s="2" t="s">
        <v>289</v>
      </c>
      <c r="C136" s="5">
        <v>1</v>
      </c>
      <c r="D136" s="5" t="s">
        <v>199</v>
      </c>
      <c r="E136" s="5">
        <v>9</v>
      </c>
      <c r="F136" s="5">
        <f t="shared" si="10"/>
        <v>405</v>
      </c>
      <c r="G136" s="3">
        <f t="shared" si="9"/>
        <v>2.4691358024691358E-3</v>
      </c>
      <c r="H136" s="5">
        <v>5</v>
      </c>
      <c r="I136" s="4">
        <f t="shared" si="11"/>
        <v>4.9382716049382717E-4</v>
      </c>
    </row>
    <row r="137" spans="1:9" x14ac:dyDescent="0.2">
      <c r="A137" s="5">
        <v>19</v>
      </c>
      <c r="B137" s="2" t="s">
        <v>290</v>
      </c>
      <c r="C137" s="5">
        <v>1</v>
      </c>
      <c r="D137" s="5" t="s">
        <v>199</v>
      </c>
      <c r="E137" s="5">
        <v>9</v>
      </c>
      <c r="F137" s="5">
        <f t="shared" si="10"/>
        <v>405</v>
      </c>
      <c r="G137" s="3">
        <f t="shared" si="9"/>
        <v>2.4691358024691358E-3</v>
      </c>
      <c r="H137" s="5">
        <v>5</v>
      </c>
      <c r="I137" s="4">
        <f t="shared" si="11"/>
        <v>4.9382716049382717E-4</v>
      </c>
    </row>
    <row r="138" spans="1:9" x14ac:dyDescent="0.2">
      <c r="A138" s="5">
        <v>20</v>
      </c>
      <c r="B138" s="2" t="s">
        <v>291</v>
      </c>
      <c r="C138" s="5">
        <v>1</v>
      </c>
      <c r="D138" s="5">
        <v>10</v>
      </c>
      <c r="E138" s="5">
        <v>3</v>
      </c>
      <c r="F138" s="5">
        <f t="shared" si="10"/>
        <v>135</v>
      </c>
      <c r="G138" s="3">
        <f t="shared" ref="G138:G191" si="12">C138/F138</f>
        <v>7.4074074074074077E-3</v>
      </c>
      <c r="H138" s="5">
        <v>5</v>
      </c>
      <c r="I138" s="4">
        <f t="shared" si="11"/>
        <v>1.4814814814814816E-3</v>
      </c>
    </row>
    <row r="139" spans="1:9" x14ac:dyDescent="0.2">
      <c r="A139" s="5">
        <v>21</v>
      </c>
      <c r="B139" s="2" t="s">
        <v>292</v>
      </c>
      <c r="C139" s="5">
        <v>1</v>
      </c>
      <c r="D139" s="5">
        <v>10</v>
      </c>
      <c r="E139" s="5">
        <v>3</v>
      </c>
      <c r="F139" s="5">
        <f t="shared" si="10"/>
        <v>135</v>
      </c>
      <c r="G139" s="3">
        <f t="shared" si="12"/>
        <v>7.4074074074074077E-3</v>
      </c>
      <c r="H139" s="5">
        <v>5</v>
      </c>
      <c r="I139" s="4">
        <f t="shared" si="11"/>
        <v>1.4814814814814816E-3</v>
      </c>
    </row>
    <row r="140" spans="1:9" x14ac:dyDescent="0.2">
      <c r="A140" s="5">
        <v>22</v>
      </c>
      <c r="B140" s="2" t="s">
        <v>293</v>
      </c>
      <c r="C140" s="5">
        <v>1</v>
      </c>
      <c r="D140" s="5">
        <v>10</v>
      </c>
      <c r="E140" s="5">
        <v>3</v>
      </c>
      <c r="F140" s="5">
        <f t="shared" si="10"/>
        <v>135</v>
      </c>
      <c r="G140" s="3">
        <f t="shared" si="12"/>
        <v>7.4074074074074077E-3</v>
      </c>
      <c r="H140" s="5">
        <v>5</v>
      </c>
      <c r="I140" s="4">
        <f t="shared" si="11"/>
        <v>1.4814814814814816E-3</v>
      </c>
    </row>
    <row r="141" spans="1:9" x14ac:dyDescent="0.2">
      <c r="A141" s="5">
        <v>23</v>
      </c>
      <c r="B141" s="2" t="s">
        <v>294</v>
      </c>
      <c r="C141" s="5">
        <v>1</v>
      </c>
      <c r="D141" s="5">
        <v>10</v>
      </c>
      <c r="E141" s="5">
        <v>3</v>
      </c>
      <c r="F141" s="5">
        <f t="shared" si="10"/>
        <v>135</v>
      </c>
      <c r="G141" s="3">
        <f t="shared" si="12"/>
        <v>7.4074074074074077E-3</v>
      </c>
      <c r="H141" s="5">
        <v>5</v>
      </c>
      <c r="I141" s="4">
        <f t="shared" si="11"/>
        <v>1.4814814814814816E-3</v>
      </c>
    </row>
    <row r="142" spans="1:9" x14ac:dyDescent="0.2">
      <c r="A142" s="5">
        <v>24</v>
      </c>
      <c r="B142" s="2" t="s">
        <v>295</v>
      </c>
      <c r="C142" s="5">
        <v>1</v>
      </c>
      <c r="D142" s="5">
        <v>10</v>
      </c>
      <c r="E142" s="5">
        <v>3</v>
      </c>
      <c r="F142" s="5">
        <f t="shared" si="10"/>
        <v>135</v>
      </c>
      <c r="G142" s="3">
        <f t="shared" si="12"/>
        <v>7.4074074074074077E-3</v>
      </c>
      <c r="H142" s="5">
        <v>5</v>
      </c>
      <c r="I142" s="4">
        <f t="shared" si="11"/>
        <v>1.4814814814814816E-3</v>
      </c>
    </row>
    <row r="143" spans="1:9" x14ac:dyDescent="0.2">
      <c r="A143" s="5">
        <v>25</v>
      </c>
      <c r="B143" s="2" t="s">
        <v>296</v>
      </c>
      <c r="C143" s="5">
        <v>1</v>
      </c>
      <c r="D143" s="5">
        <v>10</v>
      </c>
      <c r="E143" s="5">
        <v>3</v>
      </c>
      <c r="F143" s="5">
        <f t="shared" si="10"/>
        <v>135</v>
      </c>
      <c r="G143" s="3">
        <f t="shared" si="12"/>
        <v>7.4074074074074077E-3</v>
      </c>
      <c r="H143" s="5">
        <v>5</v>
      </c>
      <c r="I143" s="4">
        <f t="shared" si="11"/>
        <v>1.4814814814814816E-3</v>
      </c>
    </row>
    <row r="144" spans="1:9" x14ac:dyDescent="0.2">
      <c r="A144" s="5">
        <v>26</v>
      </c>
      <c r="B144" s="2" t="s">
        <v>297</v>
      </c>
      <c r="C144" s="5">
        <v>1</v>
      </c>
      <c r="D144" s="5">
        <v>10</v>
      </c>
      <c r="E144" s="5">
        <v>3</v>
      </c>
      <c r="F144" s="5">
        <f t="shared" si="10"/>
        <v>135</v>
      </c>
      <c r="G144" s="3">
        <f t="shared" si="12"/>
        <v>7.4074074074074077E-3</v>
      </c>
      <c r="H144" s="5">
        <v>5</v>
      </c>
      <c r="I144" s="4">
        <f t="shared" si="11"/>
        <v>1.4814814814814816E-3</v>
      </c>
    </row>
    <row r="145" spans="1:9" x14ac:dyDescent="0.2">
      <c r="A145" s="5">
        <v>27</v>
      </c>
      <c r="B145" s="2" t="s">
        <v>298</v>
      </c>
      <c r="C145" s="5">
        <v>1</v>
      </c>
      <c r="D145" s="5">
        <v>10</v>
      </c>
      <c r="E145" s="5">
        <v>3</v>
      </c>
      <c r="F145" s="5">
        <f t="shared" si="10"/>
        <v>135</v>
      </c>
      <c r="G145" s="3">
        <f t="shared" si="12"/>
        <v>7.4074074074074077E-3</v>
      </c>
      <c r="H145" s="5">
        <v>5</v>
      </c>
      <c r="I145" s="4">
        <f t="shared" si="11"/>
        <v>1.4814814814814816E-3</v>
      </c>
    </row>
    <row r="146" spans="1:9" x14ac:dyDescent="0.2">
      <c r="A146" s="9" t="s">
        <v>331</v>
      </c>
      <c r="B146" s="11" t="s">
        <v>332</v>
      </c>
      <c r="C146" s="5"/>
      <c r="D146" s="5"/>
      <c r="E146" s="6"/>
      <c r="F146" s="6"/>
      <c r="G146" s="6"/>
      <c r="H146" s="5"/>
      <c r="I146" s="24"/>
    </row>
    <row r="147" spans="1:9" x14ac:dyDescent="0.2">
      <c r="A147" s="5">
        <v>1</v>
      </c>
      <c r="B147" s="2" t="s">
        <v>320</v>
      </c>
      <c r="C147" s="5">
        <v>1</v>
      </c>
      <c r="D147" s="5">
        <v>10</v>
      </c>
      <c r="E147" s="5">
        <v>3</v>
      </c>
      <c r="F147" s="5">
        <f t="shared" ref="F147:F157" si="13">E147*45</f>
        <v>135</v>
      </c>
      <c r="G147" s="3">
        <f t="shared" si="12"/>
        <v>7.4074074074074077E-3</v>
      </c>
      <c r="H147" s="5">
        <v>5</v>
      </c>
      <c r="I147" s="4">
        <f t="shared" ref="I147:I157" si="14">G147/H147</f>
        <v>1.4814814814814816E-3</v>
      </c>
    </row>
    <row r="148" spans="1:9" ht="25.5" x14ac:dyDescent="0.2">
      <c r="A148" s="5">
        <v>2</v>
      </c>
      <c r="B148" s="2" t="s">
        <v>321</v>
      </c>
      <c r="C148" s="5">
        <v>1</v>
      </c>
      <c r="D148" s="5">
        <v>10</v>
      </c>
      <c r="E148" s="5">
        <v>3</v>
      </c>
      <c r="F148" s="5">
        <f t="shared" si="13"/>
        <v>135</v>
      </c>
      <c r="G148" s="3">
        <f t="shared" si="12"/>
        <v>7.4074074074074077E-3</v>
      </c>
      <c r="H148" s="5">
        <v>5</v>
      </c>
      <c r="I148" s="4">
        <f t="shared" si="14"/>
        <v>1.4814814814814816E-3</v>
      </c>
    </row>
    <row r="149" spans="1:9" x14ac:dyDescent="0.2">
      <c r="A149" s="5">
        <v>3</v>
      </c>
      <c r="B149" s="2" t="s">
        <v>322</v>
      </c>
      <c r="C149" s="5">
        <v>1</v>
      </c>
      <c r="D149" s="5">
        <v>10</v>
      </c>
      <c r="E149" s="5">
        <v>3</v>
      </c>
      <c r="F149" s="5">
        <f t="shared" si="13"/>
        <v>135</v>
      </c>
      <c r="G149" s="3">
        <f t="shared" si="12"/>
        <v>7.4074074074074077E-3</v>
      </c>
      <c r="H149" s="5">
        <v>5</v>
      </c>
      <c r="I149" s="4">
        <f t="shared" si="14"/>
        <v>1.4814814814814816E-3</v>
      </c>
    </row>
    <row r="150" spans="1:9" x14ac:dyDescent="0.2">
      <c r="A150" s="5">
        <v>4</v>
      </c>
      <c r="B150" s="2" t="s">
        <v>323</v>
      </c>
      <c r="C150" s="5">
        <v>1</v>
      </c>
      <c r="D150" s="5">
        <v>10</v>
      </c>
      <c r="E150" s="5">
        <v>3</v>
      </c>
      <c r="F150" s="5">
        <f t="shared" si="13"/>
        <v>135</v>
      </c>
      <c r="G150" s="3">
        <f t="shared" si="12"/>
        <v>7.4074074074074077E-3</v>
      </c>
      <c r="H150" s="5">
        <v>5</v>
      </c>
      <c r="I150" s="4">
        <f t="shared" si="14"/>
        <v>1.4814814814814816E-3</v>
      </c>
    </row>
    <row r="151" spans="1:9" x14ac:dyDescent="0.2">
      <c r="A151" s="5">
        <v>5</v>
      </c>
      <c r="B151" s="2" t="s">
        <v>324</v>
      </c>
      <c r="C151" s="5">
        <v>1</v>
      </c>
      <c r="D151" s="5">
        <v>10</v>
      </c>
      <c r="E151" s="5">
        <v>3</v>
      </c>
      <c r="F151" s="5">
        <f t="shared" si="13"/>
        <v>135</v>
      </c>
      <c r="G151" s="3">
        <f t="shared" si="12"/>
        <v>7.4074074074074077E-3</v>
      </c>
      <c r="H151" s="5">
        <v>5</v>
      </c>
      <c r="I151" s="4">
        <f t="shared" si="14"/>
        <v>1.4814814814814816E-3</v>
      </c>
    </row>
    <row r="152" spans="1:9" x14ac:dyDescent="0.2">
      <c r="A152" s="5">
        <v>6</v>
      </c>
      <c r="B152" s="2" t="s">
        <v>325</v>
      </c>
      <c r="C152" s="5">
        <v>1</v>
      </c>
      <c r="D152" s="5">
        <v>10</v>
      </c>
      <c r="E152" s="5">
        <v>3</v>
      </c>
      <c r="F152" s="5">
        <f t="shared" si="13"/>
        <v>135</v>
      </c>
      <c r="G152" s="3">
        <f t="shared" si="12"/>
        <v>7.4074074074074077E-3</v>
      </c>
      <c r="H152" s="5">
        <v>5</v>
      </c>
      <c r="I152" s="4">
        <f t="shared" si="14"/>
        <v>1.4814814814814816E-3</v>
      </c>
    </row>
    <row r="153" spans="1:9" x14ac:dyDescent="0.2">
      <c r="A153" s="5">
        <v>7</v>
      </c>
      <c r="B153" s="2" t="s">
        <v>326</v>
      </c>
      <c r="C153" s="5">
        <v>1</v>
      </c>
      <c r="D153" s="5">
        <v>10</v>
      </c>
      <c r="E153" s="5">
        <v>3</v>
      </c>
      <c r="F153" s="5">
        <f t="shared" si="13"/>
        <v>135</v>
      </c>
      <c r="G153" s="3">
        <f t="shared" si="12"/>
        <v>7.4074074074074077E-3</v>
      </c>
      <c r="H153" s="5">
        <v>5</v>
      </c>
      <c r="I153" s="4">
        <f t="shared" si="14"/>
        <v>1.4814814814814816E-3</v>
      </c>
    </row>
    <row r="154" spans="1:9" x14ac:dyDescent="0.2">
      <c r="A154" s="5">
        <v>8</v>
      </c>
      <c r="B154" s="2" t="s">
        <v>327</v>
      </c>
      <c r="C154" s="5">
        <v>1</v>
      </c>
      <c r="D154" s="5">
        <v>10</v>
      </c>
      <c r="E154" s="5">
        <v>3</v>
      </c>
      <c r="F154" s="5">
        <f t="shared" si="13"/>
        <v>135</v>
      </c>
      <c r="G154" s="3">
        <f t="shared" si="12"/>
        <v>7.4074074074074077E-3</v>
      </c>
      <c r="H154" s="5">
        <v>5</v>
      </c>
      <c r="I154" s="4">
        <f t="shared" si="14"/>
        <v>1.4814814814814816E-3</v>
      </c>
    </row>
    <row r="155" spans="1:9" x14ac:dyDescent="0.2">
      <c r="A155" s="5">
        <v>9</v>
      </c>
      <c r="B155" s="2" t="s">
        <v>328</v>
      </c>
      <c r="C155" s="5">
        <v>1</v>
      </c>
      <c r="D155" s="5">
        <v>10</v>
      </c>
      <c r="E155" s="5">
        <v>3</v>
      </c>
      <c r="F155" s="5">
        <f t="shared" si="13"/>
        <v>135</v>
      </c>
      <c r="G155" s="3">
        <f t="shared" si="12"/>
        <v>7.4074074074074077E-3</v>
      </c>
      <c r="H155" s="5">
        <v>5</v>
      </c>
      <c r="I155" s="4">
        <f t="shared" si="14"/>
        <v>1.4814814814814816E-3</v>
      </c>
    </row>
    <row r="156" spans="1:9" x14ac:dyDescent="0.2">
      <c r="A156" s="5">
        <v>10</v>
      </c>
      <c r="B156" s="2" t="s">
        <v>329</v>
      </c>
      <c r="C156" s="5">
        <v>1</v>
      </c>
      <c r="D156" s="5">
        <v>10</v>
      </c>
      <c r="E156" s="5">
        <v>3</v>
      </c>
      <c r="F156" s="5">
        <f t="shared" si="13"/>
        <v>135</v>
      </c>
      <c r="G156" s="3">
        <f t="shared" si="12"/>
        <v>7.4074074074074077E-3</v>
      </c>
      <c r="H156" s="5">
        <v>5</v>
      </c>
      <c r="I156" s="4">
        <f t="shared" si="14"/>
        <v>1.4814814814814816E-3</v>
      </c>
    </row>
    <row r="157" spans="1:9" x14ac:dyDescent="0.2">
      <c r="A157" s="5">
        <v>11</v>
      </c>
      <c r="B157" s="2" t="s">
        <v>330</v>
      </c>
      <c r="C157" s="5">
        <v>1</v>
      </c>
      <c r="D157" s="5">
        <v>10</v>
      </c>
      <c r="E157" s="5">
        <v>3</v>
      </c>
      <c r="F157" s="5">
        <f t="shared" si="13"/>
        <v>135</v>
      </c>
      <c r="G157" s="3">
        <f t="shared" si="12"/>
        <v>7.4074074074074077E-3</v>
      </c>
      <c r="H157" s="5">
        <v>5</v>
      </c>
      <c r="I157" s="4">
        <f t="shared" si="14"/>
        <v>1.4814814814814816E-3</v>
      </c>
    </row>
    <row r="158" spans="1:9" x14ac:dyDescent="0.2">
      <c r="A158" s="9" t="s">
        <v>360</v>
      </c>
      <c r="B158" s="11" t="s">
        <v>361</v>
      </c>
      <c r="C158" s="5"/>
      <c r="D158" s="5"/>
      <c r="E158" s="6"/>
      <c r="F158" s="6"/>
      <c r="G158" s="6"/>
      <c r="H158" s="5"/>
      <c r="I158" s="24"/>
    </row>
    <row r="159" spans="1:9" x14ac:dyDescent="0.2">
      <c r="A159" s="5">
        <v>1</v>
      </c>
      <c r="B159" s="2" t="s">
        <v>343</v>
      </c>
      <c r="C159" s="5">
        <v>1</v>
      </c>
      <c r="D159" s="5">
        <v>10</v>
      </c>
      <c r="E159" s="5">
        <v>3</v>
      </c>
      <c r="F159" s="5">
        <f t="shared" ref="F159:F175" si="15">E159*45</f>
        <v>135</v>
      </c>
      <c r="G159" s="3">
        <f t="shared" si="12"/>
        <v>7.4074074074074077E-3</v>
      </c>
      <c r="H159" s="5">
        <v>5</v>
      </c>
      <c r="I159" s="4">
        <f t="shared" ref="I159:I175" si="16">G159/H159</f>
        <v>1.4814814814814816E-3</v>
      </c>
    </row>
    <row r="160" spans="1:9" x14ac:dyDescent="0.2">
      <c r="A160" s="5">
        <v>2</v>
      </c>
      <c r="B160" s="2" t="s">
        <v>344</v>
      </c>
      <c r="C160" s="5">
        <v>1</v>
      </c>
      <c r="D160" s="5">
        <v>10</v>
      </c>
      <c r="E160" s="5">
        <v>3</v>
      </c>
      <c r="F160" s="5">
        <f t="shared" si="15"/>
        <v>135</v>
      </c>
      <c r="G160" s="3">
        <f t="shared" si="12"/>
        <v>7.4074074074074077E-3</v>
      </c>
      <c r="H160" s="5">
        <v>5</v>
      </c>
      <c r="I160" s="4">
        <f t="shared" si="16"/>
        <v>1.4814814814814816E-3</v>
      </c>
    </row>
    <row r="161" spans="1:9" x14ac:dyDescent="0.2">
      <c r="A161" s="5">
        <v>3</v>
      </c>
      <c r="B161" s="2" t="s">
        <v>345</v>
      </c>
      <c r="C161" s="5">
        <v>1</v>
      </c>
      <c r="D161" s="5">
        <v>10</v>
      </c>
      <c r="E161" s="5">
        <v>3</v>
      </c>
      <c r="F161" s="5">
        <f t="shared" si="15"/>
        <v>135</v>
      </c>
      <c r="G161" s="3">
        <f t="shared" si="12"/>
        <v>7.4074074074074077E-3</v>
      </c>
      <c r="H161" s="5">
        <v>5</v>
      </c>
      <c r="I161" s="4">
        <f t="shared" si="16"/>
        <v>1.4814814814814816E-3</v>
      </c>
    </row>
    <row r="162" spans="1:9" x14ac:dyDescent="0.2">
      <c r="A162" s="5">
        <v>4</v>
      </c>
      <c r="B162" s="2" t="s">
        <v>346</v>
      </c>
      <c r="C162" s="5">
        <v>1</v>
      </c>
      <c r="D162" s="5">
        <v>10</v>
      </c>
      <c r="E162" s="5">
        <v>3</v>
      </c>
      <c r="F162" s="5">
        <f t="shared" si="15"/>
        <v>135</v>
      </c>
      <c r="G162" s="3">
        <f t="shared" si="12"/>
        <v>7.4074074074074077E-3</v>
      </c>
      <c r="H162" s="5">
        <v>5</v>
      </c>
      <c r="I162" s="4">
        <f t="shared" si="16"/>
        <v>1.4814814814814816E-3</v>
      </c>
    </row>
    <row r="163" spans="1:9" x14ac:dyDescent="0.2">
      <c r="A163" s="5">
        <v>5</v>
      </c>
      <c r="B163" s="2" t="s">
        <v>347</v>
      </c>
      <c r="C163" s="5">
        <v>1</v>
      </c>
      <c r="D163" s="5">
        <v>10</v>
      </c>
      <c r="E163" s="5">
        <v>3</v>
      </c>
      <c r="F163" s="5">
        <f t="shared" si="15"/>
        <v>135</v>
      </c>
      <c r="G163" s="3">
        <f t="shared" si="12"/>
        <v>7.4074074074074077E-3</v>
      </c>
      <c r="H163" s="5">
        <v>5</v>
      </c>
      <c r="I163" s="4">
        <f t="shared" si="16"/>
        <v>1.4814814814814816E-3</v>
      </c>
    </row>
    <row r="164" spans="1:9" x14ac:dyDescent="0.2">
      <c r="A164" s="5">
        <v>6</v>
      </c>
      <c r="B164" s="2" t="s">
        <v>348</v>
      </c>
      <c r="C164" s="5">
        <v>1</v>
      </c>
      <c r="D164" s="5">
        <v>10</v>
      </c>
      <c r="E164" s="5">
        <v>3</v>
      </c>
      <c r="F164" s="5">
        <f t="shared" si="15"/>
        <v>135</v>
      </c>
      <c r="G164" s="3">
        <f t="shared" si="12"/>
        <v>7.4074074074074077E-3</v>
      </c>
      <c r="H164" s="5">
        <v>5</v>
      </c>
      <c r="I164" s="4">
        <f t="shared" si="16"/>
        <v>1.4814814814814816E-3</v>
      </c>
    </row>
    <row r="165" spans="1:9" x14ac:dyDescent="0.2">
      <c r="A165" s="5">
        <v>7</v>
      </c>
      <c r="B165" s="2" t="s">
        <v>349</v>
      </c>
      <c r="C165" s="5">
        <v>1</v>
      </c>
      <c r="D165" s="5">
        <v>10</v>
      </c>
      <c r="E165" s="5">
        <v>3</v>
      </c>
      <c r="F165" s="5">
        <f t="shared" si="15"/>
        <v>135</v>
      </c>
      <c r="G165" s="3">
        <f t="shared" si="12"/>
        <v>7.4074074074074077E-3</v>
      </c>
      <c r="H165" s="5">
        <v>5</v>
      </c>
      <c r="I165" s="4">
        <f t="shared" si="16"/>
        <v>1.4814814814814816E-3</v>
      </c>
    </row>
    <row r="166" spans="1:9" x14ac:dyDescent="0.2">
      <c r="A166" s="5">
        <v>8</v>
      </c>
      <c r="B166" s="2" t="s">
        <v>350</v>
      </c>
      <c r="C166" s="5">
        <v>1</v>
      </c>
      <c r="D166" s="5">
        <v>10</v>
      </c>
      <c r="E166" s="5">
        <v>3</v>
      </c>
      <c r="F166" s="5">
        <f t="shared" si="15"/>
        <v>135</v>
      </c>
      <c r="G166" s="3">
        <f t="shared" si="12"/>
        <v>7.4074074074074077E-3</v>
      </c>
      <c r="H166" s="5">
        <v>5</v>
      </c>
      <c r="I166" s="4">
        <f t="shared" si="16"/>
        <v>1.4814814814814816E-3</v>
      </c>
    </row>
    <row r="167" spans="1:9" x14ac:dyDescent="0.2">
      <c r="A167" s="5">
        <v>9</v>
      </c>
      <c r="B167" s="2" t="s">
        <v>351</v>
      </c>
      <c r="C167" s="5">
        <v>1</v>
      </c>
      <c r="D167" s="5">
        <v>10</v>
      </c>
      <c r="E167" s="5">
        <v>3</v>
      </c>
      <c r="F167" s="5">
        <f t="shared" si="15"/>
        <v>135</v>
      </c>
      <c r="G167" s="3">
        <f t="shared" si="12"/>
        <v>7.4074074074074077E-3</v>
      </c>
      <c r="H167" s="5">
        <v>5</v>
      </c>
      <c r="I167" s="4">
        <f t="shared" si="16"/>
        <v>1.4814814814814816E-3</v>
      </c>
    </row>
    <row r="168" spans="1:9" x14ac:dyDescent="0.2">
      <c r="A168" s="5">
        <v>10</v>
      </c>
      <c r="B168" s="2" t="s">
        <v>352</v>
      </c>
      <c r="C168" s="5">
        <v>1</v>
      </c>
      <c r="D168" s="5">
        <v>10</v>
      </c>
      <c r="E168" s="5">
        <v>3</v>
      </c>
      <c r="F168" s="5">
        <f t="shared" si="15"/>
        <v>135</v>
      </c>
      <c r="G168" s="3">
        <f t="shared" si="12"/>
        <v>7.4074074074074077E-3</v>
      </c>
      <c r="H168" s="5">
        <v>5</v>
      </c>
      <c r="I168" s="4">
        <f t="shared" si="16"/>
        <v>1.4814814814814816E-3</v>
      </c>
    </row>
    <row r="169" spans="1:9" x14ac:dyDescent="0.2">
      <c r="A169" s="5">
        <v>11</v>
      </c>
      <c r="B169" s="2" t="s">
        <v>353</v>
      </c>
      <c r="C169" s="5">
        <v>1</v>
      </c>
      <c r="D169" s="5">
        <v>10</v>
      </c>
      <c r="E169" s="5">
        <v>3</v>
      </c>
      <c r="F169" s="5">
        <f t="shared" si="15"/>
        <v>135</v>
      </c>
      <c r="G169" s="3">
        <f t="shared" si="12"/>
        <v>7.4074074074074077E-3</v>
      </c>
      <c r="H169" s="5">
        <v>5</v>
      </c>
      <c r="I169" s="4">
        <f t="shared" si="16"/>
        <v>1.4814814814814816E-3</v>
      </c>
    </row>
    <row r="170" spans="1:9" x14ac:dyDescent="0.2">
      <c r="A170" s="5">
        <v>12</v>
      </c>
      <c r="B170" s="2" t="s">
        <v>354</v>
      </c>
      <c r="C170" s="5">
        <v>1</v>
      </c>
      <c r="D170" s="5">
        <v>10</v>
      </c>
      <c r="E170" s="5">
        <v>3</v>
      </c>
      <c r="F170" s="5">
        <f t="shared" si="15"/>
        <v>135</v>
      </c>
      <c r="G170" s="3">
        <f t="shared" si="12"/>
        <v>7.4074074074074077E-3</v>
      </c>
      <c r="H170" s="5">
        <v>5</v>
      </c>
      <c r="I170" s="4">
        <f t="shared" si="16"/>
        <v>1.4814814814814816E-3</v>
      </c>
    </row>
    <row r="171" spans="1:9" ht="25.5" x14ac:dyDescent="0.2">
      <c r="A171" s="5">
        <v>13</v>
      </c>
      <c r="B171" s="2" t="s">
        <v>355</v>
      </c>
      <c r="C171" s="5">
        <v>1</v>
      </c>
      <c r="D171" s="5">
        <v>10</v>
      </c>
      <c r="E171" s="5">
        <v>3</v>
      </c>
      <c r="F171" s="5">
        <f t="shared" si="15"/>
        <v>135</v>
      </c>
      <c r="G171" s="3">
        <f t="shared" si="12"/>
        <v>7.4074074074074077E-3</v>
      </c>
      <c r="H171" s="5">
        <v>5</v>
      </c>
      <c r="I171" s="4">
        <f t="shared" si="16"/>
        <v>1.4814814814814816E-3</v>
      </c>
    </row>
    <row r="172" spans="1:9" ht="25.5" x14ac:dyDescent="0.2">
      <c r="A172" s="5">
        <v>14</v>
      </c>
      <c r="B172" s="6" t="s">
        <v>356</v>
      </c>
      <c r="C172" s="5">
        <v>1</v>
      </c>
      <c r="D172" s="5">
        <v>10</v>
      </c>
      <c r="E172" s="5">
        <v>3</v>
      </c>
      <c r="F172" s="5">
        <f t="shared" si="15"/>
        <v>135</v>
      </c>
      <c r="G172" s="3">
        <f t="shared" si="12"/>
        <v>7.4074074074074077E-3</v>
      </c>
      <c r="H172" s="5">
        <v>5</v>
      </c>
      <c r="I172" s="4">
        <f t="shared" si="16"/>
        <v>1.4814814814814816E-3</v>
      </c>
    </row>
    <row r="173" spans="1:9" ht="25.5" x14ac:dyDescent="0.2">
      <c r="A173" s="5">
        <v>15</v>
      </c>
      <c r="B173" s="6" t="s">
        <v>357</v>
      </c>
      <c r="C173" s="5">
        <v>1</v>
      </c>
      <c r="D173" s="5">
        <v>11</v>
      </c>
      <c r="E173" s="5">
        <v>3</v>
      </c>
      <c r="F173" s="5">
        <f t="shared" si="15"/>
        <v>135</v>
      </c>
      <c r="G173" s="3">
        <f t="shared" si="12"/>
        <v>7.4074074074074077E-3</v>
      </c>
      <c r="H173" s="5">
        <v>5</v>
      </c>
      <c r="I173" s="4">
        <f t="shared" si="16"/>
        <v>1.4814814814814816E-3</v>
      </c>
    </row>
    <row r="174" spans="1:9" ht="25.5" x14ac:dyDescent="0.2">
      <c r="A174" s="5">
        <v>16</v>
      </c>
      <c r="B174" s="6" t="s">
        <v>358</v>
      </c>
      <c r="C174" s="5">
        <v>1</v>
      </c>
      <c r="D174" s="5">
        <v>11</v>
      </c>
      <c r="E174" s="5">
        <v>3</v>
      </c>
      <c r="F174" s="5">
        <f t="shared" si="15"/>
        <v>135</v>
      </c>
      <c r="G174" s="3">
        <f t="shared" si="12"/>
        <v>7.4074074074074077E-3</v>
      </c>
      <c r="H174" s="5">
        <v>5</v>
      </c>
      <c r="I174" s="4">
        <f t="shared" si="16"/>
        <v>1.4814814814814816E-3</v>
      </c>
    </row>
    <row r="175" spans="1:9" x14ac:dyDescent="0.2">
      <c r="A175" s="5">
        <v>17</v>
      </c>
      <c r="B175" s="2" t="s">
        <v>359</v>
      </c>
      <c r="C175" s="5">
        <v>1</v>
      </c>
      <c r="D175" s="5" t="s">
        <v>199</v>
      </c>
      <c r="E175" s="5">
        <v>9</v>
      </c>
      <c r="F175" s="5">
        <f t="shared" si="15"/>
        <v>405</v>
      </c>
      <c r="G175" s="3">
        <f t="shared" si="12"/>
        <v>2.4691358024691358E-3</v>
      </c>
      <c r="H175" s="5">
        <v>5</v>
      </c>
      <c r="I175" s="4">
        <f t="shared" si="16"/>
        <v>4.9382716049382717E-4</v>
      </c>
    </row>
    <row r="176" spans="1:9" x14ac:dyDescent="0.2">
      <c r="A176" s="9" t="s">
        <v>418</v>
      </c>
      <c r="B176" s="11" t="s">
        <v>419</v>
      </c>
      <c r="C176" s="5"/>
      <c r="D176" s="5"/>
      <c r="E176" s="6"/>
      <c r="F176" s="6"/>
      <c r="G176" s="6"/>
      <c r="H176" s="5"/>
      <c r="I176" s="24"/>
    </row>
    <row r="177" spans="1:9" x14ac:dyDescent="0.2">
      <c r="A177" s="5">
        <v>1</v>
      </c>
      <c r="B177" s="2" t="s">
        <v>403</v>
      </c>
      <c r="C177" s="5">
        <v>1</v>
      </c>
      <c r="D177" s="5">
        <v>10</v>
      </c>
      <c r="E177" s="5">
        <v>3</v>
      </c>
      <c r="F177" s="5">
        <f t="shared" ref="F177:F191" si="17">E177*45</f>
        <v>135</v>
      </c>
      <c r="G177" s="3">
        <f t="shared" si="12"/>
        <v>7.4074074074074077E-3</v>
      </c>
      <c r="H177" s="5">
        <v>5</v>
      </c>
      <c r="I177" s="4">
        <f t="shared" ref="I177:I191" si="18">G177/H177</f>
        <v>1.4814814814814816E-3</v>
      </c>
    </row>
    <row r="178" spans="1:9" x14ac:dyDescent="0.2">
      <c r="A178" s="5">
        <v>2</v>
      </c>
      <c r="B178" s="2" t="s">
        <v>404</v>
      </c>
      <c r="C178" s="5">
        <v>1</v>
      </c>
      <c r="D178" s="5">
        <v>10</v>
      </c>
      <c r="E178" s="5">
        <v>3</v>
      </c>
      <c r="F178" s="5">
        <f t="shared" si="17"/>
        <v>135</v>
      </c>
      <c r="G178" s="3">
        <f t="shared" si="12"/>
        <v>7.4074074074074077E-3</v>
      </c>
      <c r="H178" s="5">
        <v>5</v>
      </c>
      <c r="I178" s="4">
        <f t="shared" si="18"/>
        <v>1.4814814814814816E-3</v>
      </c>
    </row>
    <row r="179" spans="1:9" x14ac:dyDescent="0.2">
      <c r="A179" s="5">
        <v>3</v>
      </c>
      <c r="B179" s="2" t="s">
        <v>405</v>
      </c>
      <c r="C179" s="5">
        <v>1</v>
      </c>
      <c r="D179" s="5">
        <v>10</v>
      </c>
      <c r="E179" s="5">
        <v>3</v>
      </c>
      <c r="F179" s="5">
        <f t="shared" si="17"/>
        <v>135</v>
      </c>
      <c r="G179" s="3">
        <f t="shared" si="12"/>
        <v>7.4074074074074077E-3</v>
      </c>
      <c r="H179" s="5">
        <v>5</v>
      </c>
      <c r="I179" s="4">
        <f t="shared" si="18"/>
        <v>1.4814814814814816E-3</v>
      </c>
    </row>
    <row r="180" spans="1:9" x14ac:dyDescent="0.2">
      <c r="A180" s="5">
        <v>4</v>
      </c>
      <c r="B180" s="2" t="s">
        <v>406</v>
      </c>
      <c r="C180" s="5">
        <v>1</v>
      </c>
      <c r="D180" s="5">
        <v>10</v>
      </c>
      <c r="E180" s="5">
        <v>3</v>
      </c>
      <c r="F180" s="5">
        <f t="shared" si="17"/>
        <v>135</v>
      </c>
      <c r="G180" s="3">
        <f t="shared" si="12"/>
        <v>7.4074074074074077E-3</v>
      </c>
      <c r="H180" s="5">
        <v>5</v>
      </c>
      <c r="I180" s="4">
        <f t="shared" si="18"/>
        <v>1.4814814814814816E-3</v>
      </c>
    </row>
    <row r="181" spans="1:9" x14ac:dyDescent="0.2">
      <c r="A181" s="5">
        <v>5</v>
      </c>
      <c r="B181" s="2" t="s">
        <v>407</v>
      </c>
      <c r="C181" s="5">
        <v>1</v>
      </c>
      <c r="D181" s="5">
        <v>10</v>
      </c>
      <c r="E181" s="5">
        <v>3</v>
      </c>
      <c r="F181" s="5">
        <f t="shared" si="17"/>
        <v>135</v>
      </c>
      <c r="G181" s="3">
        <f t="shared" si="12"/>
        <v>7.4074074074074077E-3</v>
      </c>
      <c r="H181" s="5">
        <v>5</v>
      </c>
      <c r="I181" s="4">
        <f t="shared" si="18"/>
        <v>1.4814814814814816E-3</v>
      </c>
    </row>
    <row r="182" spans="1:9" ht="25.5" x14ac:dyDescent="0.2">
      <c r="A182" s="5">
        <v>6</v>
      </c>
      <c r="B182" s="2" t="s">
        <v>408</v>
      </c>
      <c r="C182" s="5">
        <v>1</v>
      </c>
      <c r="D182" s="5">
        <v>10</v>
      </c>
      <c r="E182" s="5">
        <v>3</v>
      </c>
      <c r="F182" s="5">
        <f t="shared" si="17"/>
        <v>135</v>
      </c>
      <c r="G182" s="3">
        <f t="shared" si="12"/>
        <v>7.4074074074074077E-3</v>
      </c>
      <c r="H182" s="5">
        <v>5</v>
      </c>
      <c r="I182" s="4">
        <f t="shared" si="18"/>
        <v>1.4814814814814816E-3</v>
      </c>
    </row>
    <row r="183" spans="1:9" ht="25.5" x14ac:dyDescent="0.2">
      <c r="A183" s="5">
        <v>7</v>
      </c>
      <c r="B183" s="2" t="s">
        <v>409</v>
      </c>
      <c r="C183" s="5">
        <v>1</v>
      </c>
      <c r="D183" s="5">
        <v>10</v>
      </c>
      <c r="E183" s="5">
        <v>3</v>
      </c>
      <c r="F183" s="5">
        <f t="shared" si="17"/>
        <v>135</v>
      </c>
      <c r="G183" s="3">
        <f t="shared" si="12"/>
        <v>7.4074074074074077E-3</v>
      </c>
      <c r="H183" s="5">
        <v>5</v>
      </c>
      <c r="I183" s="4">
        <f t="shared" si="18"/>
        <v>1.4814814814814816E-3</v>
      </c>
    </row>
    <row r="184" spans="1:9" x14ac:dyDescent="0.2">
      <c r="A184" s="5">
        <v>8</v>
      </c>
      <c r="B184" s="2" t="s">
        <v>410</v>
      </c>
      <c r="C184" s="5">
        <v>1</v>
      </c>
      <c r="D184" s="5">
        <v>10</v>
      </c>
      <c r="E184" s="5">
        <v>3</v>
      </c>
      <c r="F184" s="5">
        <f t="shared" si="17"/>
        <v>135</v>
      </c>
      <c r="G184" s="3">
        <f t="shared" si="12"/>
        <v>7.4074074074074077E-3</v>
      </c>
      <c r="H184" s="5">
        <v>5</v>
      </c>
      <c r="I184" s="4">
        <f t="shared" si="18"/>
        <v>1.4814814814814816E-3</v>
      </c>
    </row>
    <row r="185" spans="1:9" x14ac:dyDescent="0.2">
      <c r="A185" s="5">
        <v>9</v>
      </c>
      <c r="B185" s="2" t="s">
        <v>411</v>
      </c>
      <c r="C185" s="5">
        <v>1</v>
      </c>
      <c r="D185" s="5">
        <v>10</v>
      </c>
      <c r="E185" s="5">
        <v>3</v>
      </c>
      <c r="F185" s="5">
        <f t="shared" si="17"/>
        <v>135</v>
      </c>
      <c r="G185" s="3">
        <f t="shared" si="12"/>
        <v>7.4074074074074077E-3</v>
      </c>
      <c r="H185" s="5">
        <v>5</v>
      </c>
      <c r="I185" s="4">
        <f t="shared" si="18"/>
        <v>1.4814814814814816E-3</v>
      </c>
    </row>
    <row r="186" spans="1:9" x14ac:dyDescent="0.2">
      <c r="A186" s="5">
        <v>10</v>
      </c>
      <c r="B186" s="2" t="s">
        <v>412</v>
      </c>
      <c r="C186" s="5">
        <v>1</v>
      </c>
      <c r="D186" s="5">
        <v>10</v>
      </c>
      <c r="E186" s="5">
        <v>3</v>
      </c>
      <c r="F186" s="5">
        <f t="shared" si="17"/>
        <v>135</v>
      </c>
      <c r="G186" s="3">
        <f t="shared" si="12"/>
        <v>7.4074074074074077E-3</v>
      </c>
      <c r="H186" s="5">
        <v>5</v>
      </c>
      <c r="I186" s="4">
        <f t="shared" si="18"/>
        <v>1.4814814814814816E-3</v>
      </c>
    </row>
    <row r="187" spans="1:9" x14ac:dyDescent="0.2">
      <c r="A187" s="5">
        <v>11</v>
      </c>
      <c r="B187" s="2" t="s">
        <v>413</v>
      </c>
      <c r="C187" s="5">
        <v>1</v>
      </c>
      <c r="D187" s="5">
        <v>10</v>
      </c>
      <c r="E187" s="5">
        <v>3</v>
      </c>
      <c r="F187" s="5">
        <f t="shared" si="17"/>
        <v>135</v>
      </c>
      <c r="G187" s="3">
        <f t="shared" si="12"/>
        <v>7.4074074074074077E-3</v>
      </c>
      <c r="H187" s="5">
        <v>5</v>
      </c>
      <c r="I187" s="4">
        <f t="shared" si="18"/>
        <v>1.4814814814814816E-3</v>
      </c>
    </row>
    <row r="188" spans="1:9" x14ac:dyDescent="0.2">
      <c r="A188" s="5">
        <v>12</v>
      </c>
      <c r="B188" s="2" t="s">
        <v>414</v>
      </c>
      <c r="C188" s="5">
        <v>1</v>
      </c>
      <c r="D188" s="5" t="s">
        <v>286</v>
      </c>
      <c r="E188" s="5">
        <v>6</v>
      </c>
      <c r="F188" s="5">
        <f t="shared" si="17"/>
        <v>270</v>
      </c>
      <c r="G188" s="3">
        <f t="shared" si="12"/>
        <v>3.7037037037037038E-3</v>
      </c>
      <c r="H188" s="5">
        <v>5</v>
      </c>
      <c r="I188" s="4">
        <f t="shared" si="18"/>
        <v>7.4074074074074081E-4</v>
      </c>
    </row>
    <row r="189" spans="1:9" x14ac:dyDescent="0.2">
      <c r="A189" s="5">
        <v>13</v>
      </c>
      <c r="B189" s="2" t="s">
        <v>415</v>
      </c>
      <c r="C189" s="5">
        <v>1</v>
      </c>
      <c r="D189" s="5" t="s">
        <v>13</v>
      </c>
      <c r="E189" s="5">
        <v>9</v>
      </c>
      <c r="F189" s="5">
        <f t="shared" si="17"/>
        <v>405</v>
      </c>
      <c r="G189" s="3">
        <f t="shared" si="12"/>
        <v>2.4691358024691358E-3</v>
      </c>
      <c r="H189" s="5">
        <v>5</v>
      </c>
      <c r="I189" s="4">
        <f t="shared" si="18"/>
        <v>4.9382716049382717E-4</v>
      </c>
    </row>
    <row r="190" spans="1:9" x14ac:dyDescent="0.2">
      <c r="A190" s="5">
        <v>14</v>
      </c>
      <c r="B190" s="2" t="s">
        <v>416</v>
      </c>
      <c r="C190" s="5">
        <v>1</v>
      </c>
      <c r="D190" s="5">
        <v>10</v>
      </c>
      <c r="E190" s="5">
        <v>3</v>
      </c>
      <c r="F190" s="5">
        <f t="shared" si="17"/>
        <v>135</v>
      </c>
      <c r="G190" s="3">
        <f t="shared" si="12"/>
        <v>7.4074074074074077E-3</v>
      </c>
      <c r="H190" s="5">
        <v>5</v>
      </c>
      <c r="I190" s="4">
        <f t="shared" si="18"/>
        <v>1.4814814814814816E-3</v>
      </c>
    </row>
    <row r="191" spans="1:9" x14ac:dyDescent="0.2">
      <c r="A191" s="5">
        <v>15</v>
      </c>
      <c r="B191" s="2" t="s">
        <v>417</v>
      </c>
      <c r="C191" s="5">
        <v>1</v>
      </c>
      <c r="D191" s="5">
        <v>10</v>
      </c>
      <c r="E191" s="5">
        <v>3</v>
      </c>
      <c r="F191" s="5">
        <f t="shared" si="17"/>
        <v>135</v>
      </c>
      <c r="G191" s="3">
        <f t="shared" si="12"/>
        <v>7.4074074074074077E-3</v>
      </c>
      <c r="H191" s="5">
        <v>5</v>
      </c>
      <c r="I191" s="4">
        <f t="shared" si="18"/>
        <v>1.4814814814814816E-3</v>
      </c>
    </row>
    <row r="192" spans="1:9" x14ac:dyDescent="0.2">
      <c r="A192" s="9" t="s">
        <v>455</v>
      </c>
      <c r="B192" s="11" t="s">
        <v>460</v>
      </c>
      <c r="C192" s="5"/>
      <c r="D192" s="5"/>
      <c r="E192" s="6"/>
      <c r="F192" s="6"/>
      <c r="G192" s="6"/>
      <c r="H192" s="5"/>
      <c r="I192" s="24"/>
    </row>
    <row r="193" spans="1:9" x14ac:dyDescent="0.2">
      <c r="A193" s="5">
        <v>1</v>
      </c>
      <c r="B193" s="2" t="s">
        <v>457</v>
      </c>
      <c r="C193" s="5">
        <v>1</v>
      </c>
      <c r="D193" s="5" t="s">
        <v>199</v>
      </c>
      <c r="E193" s="5">
        <v>3</v>
      </c>
      <c r="F193" s="5">
        <f t="shared" ref="F193:F195" si="19">E193*45</f>
        <v>135</v>
      </c>
      <c r="G193" s="3">
        <f t="shared" ref="G193:G205" si="20">C193/F193</f>
        <v>7.4074074074074077E-3</v>
      </c>
      <c r="H193" s="5">
        <v>5</v>
      </c>
      <c r="I193" s="4">
        <f t="shared" ref="I193:I195" si="21">G193/H193</f>
        <v>1.4814814814814816E-3</v>
      </c>
    </row>
    <row r="194" spans="1:9" x14ac:dyDescent="0.2">
      <c r="A194" s="5">
        <v>2</v>
      </c>
      <c r="B194" s="2" t="s">
        <v>458</v>
      </c>
      <c r="C194" s="5">
        <v>1</v>
      </c>
      <c r="D194" s="5" t="s">
        <v>199</v>
      </c>
      <c r="E194" s="5">
        <v>3</v>
      </c>
      <c r="F194" s="5">
        <f t="shared" si="19"/>
        <v>135</v>
      </c>
      <c r="G194" s="3">
        <f t="shared" si="20"/>
        <v>7.4074074074074077E-3</v>
      </c>
      <c r="H194" s="5">
        <v>5</v>
      </c>
      <c r="I194" s="4">
        <f t="shared" si="21"/>
        <v>1.4814814814814816E-3</v>
      </c>
    </row>
    <row r="195" spans="1:9" x14ac:dyDescent="0.2">
      <c r="A195" s="5">
        <v>3</v>
      </c>
      <c r="B195" s="2" t="s">
        <v>459</v>
      </c>
      <c r="C195" s="5">
        <v>1</v>
      </c>
      <c r="D195" s="5" t="s">
        <v>199</v>
      </c>
      <c r="E195" s="5">
        <v>3</v>
      </c>
      <c r="F195" s="5">
        <f t="shared" si="19"/>
        <v>135</v>
      </c>
      <c r="G195" s="3">
        <f t="shared" si="20"/>
        <v>7.4074074074074077E-3</v>
      </c>
      <c r="H195" s="5">
        <v>5</v>
      </c>
      <c r="I195" s="4">
        <f t="shared" si="21"/>
        <v>1.4814814814814816E-3</v>
      </c>
    </row>
    <row r="196" spans="1:9" x14ac:dyDescent="0.2">
      <c r="A196" s="9" t="s">
        <v>456</v>
      </c>
      <c r="B196" s="11" t="s">
        <v>472</v>
      </c>
      <c r="C196" s="5"/>
      <c r="D196" s="5"/>
      <c r="E196" s="6"/>
      <c r="F196" s="6"/>
      <c r="G196" s="6"/>
      <c r="H196" s="5"/>
      <c r="I196" s="24"/>
    </row>
    <row r="197" spans="1:9" x14ac:dyDescent="0.2">
      <c r="A197" s="5">
        <v>1</v>
      </c>
      <c r="B197" s="6" t="s">
        <v>461</v>
      </c>
      <c r="C197" s="5">
        <v>1</v>
      </c>
      <c r="D197" s="5" t="s">
        <v>13</v>
      </c>
      <c r="E197" s="5">
        <v>9</v>
      </c>
      <c r="F197" s="5">
        <f t="shared" ref="F197:F207" si="22">E197*45</f>
        <v>405</v>
      </c>
      <c r="G197" s="3">
        <f t="shared" si="20"/>
        <v>2.4691358024691358E-3</v>
      </c>
      <c r="H197" s="5">
        <v>5</v>
      </c>
      <c r="I197" s="4">
        <f t="shared" ref="I197:I207" si="23">G197/H197</f>
        <v>4.9382716049382717E-4</v>
      </c>
    </row>
    <row r="198" spans="1:9" x14ac:dyDescent="0.2">
      <c r="A198" s="5">
        <v>2</v>
      </c>
      <c r="B198" s="6" t="s">
        <v>462</v>
      </c>
      <c r="C198" s="5">
        <v>1</v>
      </c>
      <c r="D198" s="5" t="s">
        <v>13</v>
      </c>
      <c r="E198" s="5">
        <v>9</v>
      </c>
      <c r="F198" s="5">
        <f t="shared" si="22"/>
        <v>405</v>
      </c>
      <c r="G198" s="3">
        <f t="shared" si="20"/>
        <v>2.4691358024691358E-3</v>
      </c>
      <c r="H198" s="5">
        <v>5</v>
      </c>
      <c r="I198" s="4">
        <f t="shared" si="23"/>
        <v>4.9382716049382717E-4</v>
      </c>
    </row>
    <row r="199" spans="1:9" x14ac:dyDescent="0.2">
      <c r="A199" s="5">
        <v>3</v>
      </c>
      <c r="B199" s="6" t="s">
        <v>463</v>
      </c>
      <c r="C199" s="5">
        <v>1</v>
      </c>
      <c r="D199" s="5" t="s">
        <v>13</v>
      </c>
      <c r="E199" s="5">
        <v>9</v>
      </c>
      <c r="F199" s="5">
        <f t="shared" si="22"/>
        <v>405</v>
      </c>
      <c r="G199" s="3">
        <f t="shared" si="20"/>
        <v>2.4691358024691358E-3</v>
      </c>
      <c r="H199" s="5">
        <v>5</v>
      </c>
      <c r="I199" s="4">
        <f t="shared" si="23"/>
        <v>4.9382716049382717E-4</v>
      </c>
    </row>
    <row r="200" spans="1:9" x14ac:dyDescent="0.2">
      <c r="A200" s="5">
        <v>4</v>
      </c>
      <c r="B200" s="2" t="s">
        <v>464</v>
      </c>
      <c r="C200" s="5">
        <v>1</v>
      </c>
      <c r="D200" s="5" t="s">
        <v>13</v>
      </c>
      <c r="E200" s="5">
        <v>9</v>
      </c>
      <c r="F200" s="5">
        <f t="shared" si="22"/>
        <v>405</v>
      </c>
      <c r="G200" s="3">
        <f t="shared" si="20"/>
        <v>2.4691358024691358E-3</v>
      </c>
      <c r="H200" s="5">
        <v>5</v>
      </c>
      <c r="I200" s="4">
        <f t="shared" si="23"/>
        <v>4.9382716049382717E-4</v>
      </c>
    </row>
    <row r="201" spans="1:9" x14ac:dyDescent="0.2">
      <c r="A201" s="5">
        <v>5</v>
      </c>
      <c r="B201" s="2" t="s">
        <v>465</v>
      </c>
      <c r="C201" s="5">
        <v>1</v>
      </c>
      <c r="D201" s="5" t="s">
        <v>13</v>
      </c>
      <c r="E201" s="5">
        <v>9</v>
      </c>
      <c r="F201" s="5">
        <f t="shared" si="22"/>
        <v>405</v>
      </c>
      <c r="G201" s="3">
        <f t="shared" si="20"/>
        <v>2.4691358024691358E-3</v>
      </c>
      <c r="H201" s="5">
        <v>5</v>
      </c>
      <c r="I201" s="4">
        <f t="shared" si="23"/>
        <v>4.9382716049382717E-4</v>
      </c>
    </row>
    <row r="202" spans="1:9" x14ac:dyDescent="0.2">
      <c r="A202" s="5">
        <v>6</v>
      </c>
      <c r="B202" s="2" t="s">
        <v>466</v>
      </c>
      <c r="C202" s="5">
        <v>1</v>
      </c>
      <c r="D202" s="5" t="s">
        <v>13</v>
      </c>
      <c r="E202" s="5">
        <v>9</v>
      </c>
      <c r="F202" s="5">
        <f t="shared" si="22"/>
        <v>405</v>
      </c>
      <c r="G202" s="3">
        <f t="shared" si="20"/>
        <v>2.4691358024691358E-3</v>
      </c>
      <c r="H202" s="5">
        <v>5</v>
      </c>
      <c r="I202" s="4">
        <f t="shared" si="23"/>
        <v>4.9382716049382717E-4</v>
      </c>
    </row>
    <row r="203" spans="1:9" x14ac:dyDescent="0.2">
      <c r="A203" s="5">
        <v>7</v>
      </c>
      <c r="B203" s="2" t="s">
        <v>467</v>
      </c>
      <c r="C203" s="5">
        <v>1</v>
      </c>
      <c r="D203" s="5" t="s">
        <v>13</v>
      </c>
      <c r="E203" s="5">
        <v>9</v>
      </c>
      <c r="F203" s="5">
        <f t="shared" si="22"/>
        <v>405</v>
      </c>
      <c r="G203" s="3">
        <f t="shared" si="20"/>
        <v>2.4691358024691358E-3</v>
      </c>
      <c r="H203" s="5">
        <v>5</v>
      </c>
      <c r="I203" s="4">
        <f t="shared" si="23"/>
        <v>4.9382716049382717E-4</v>
      </c>
    </row>
    <row r="204" spans="1:9" x14ac:dyDescent="0.2">
      <c r="A204" s="5">
        <v>8</v>
      </c>
      <c r="B204" s="2" t="s">
        <v>468</v>
      </c>
      <c r="C204" s="5">
        <v>1</v>
      </c>
      <c r="D204" s="5" t="s">
        <v>13</v>
      </c>
      <c r="E204" s="5">
        <v>9</v>
      </c>
      <c r="F204" s="5">
        <f t="shared" si="22"/>
        <v>405</v>
      </c>
      <c r="G204" s="3">
        <f t="shared" si="20"/>
        <v>2.4691358024691358E-3</v>
      </c>
      <c r="H204" s="5">
        <v>5</v>
      </c>
      <c r="I204" s="4">
        <f t="shared" si="23"/>
        <v>4.9382716049382717E-4</v>
      </c>
    </row>
    <row r="205" spans="1:9" x14ac:dyDescent="0.2">
      <c r="A205" s="5">
        <v>9</v>
      </c>
      <c r="B205" s="2" t="s">
        <v>469</v>
      </c>
      <c r="C205" s="5">
        <v>1</v>
      </c>
      <c r="D205" s="5" t="s">
        <v>13</v>
      </c>
      <c r="E205" s="5">
        <v>9</v>
      </c>
      <c r="F205" s="5">
        <f t="shared" si="22"/>
        <v>405</v>
      </c>
      <c r="G205" s="3">
        <f t="shared" si="20"/>
        <v>2.4691358024691358E-3</v>
      </c>
      <c r="H205" s="5">
        <v>5</v>
      </c>
      <c r="I205" s="4">
        <f t="shared" si="23"/>
        <v>4.9382716049382717E-4</v>
      </c>
    </row>
    <row r="206" spans="1:9" x14ac:dyDescent="0.2">
      <c r="A206" s="5">
        <v>10</v>
      </c>
      <c r="B206" s="2" t="s">
        <v>470</v>
      </c>
      <c r="C206" s="5">
        <v>1</v>
      </c>
      <c r="D206" s="5" t="s">
        <v>13</v>
      </c>
      <c r="E206" s="5">
        <v>9</v>
      </c>
      <c r="F206" s="5">
        <f t="shared" si="22"/>
        <v>405</v>
      </c>
      <c r="G206" s="3">
        <f t="shared" ref="G206:G207" si="24">C206/F206</f>
        <v>2.4691358024691358E-3</v>
      </c>
      <c r="H206" s="5">
        <v>5</v>
      </c>
      <c r="I206" s="4">
        <f t="shared" si="23"/>
        <v>4.9382716049382717E-4</v>
      </c>
    </row>
    <row r="207" spans="1:9" x14ac:dyDescent="0.2">
      <c r="A207" s="5">
        <v>11</v>
      </c>
      <c r="B207" s="2" t="s">
        <v>471</v>
      </c>
      <c r="C207" s="5">
        <v>1</v>
      </c>
      <c r="D207" s="5" t="s">
        <v>13</v>
      </c>
      <c r="E207" s="5">
        <v>9</v>
      </c>
      <c r="F207" s="5">
        <f t="shared" si="22"/>
        <v>405</v>
      </c>
      <c r="G207" s="3">
        <f t="shared" si="24"/>
        <v>2.4691358024691358E-3</v>
      </c>
      <c r="H207" s="5">
        <v>5</v>
      </c>
      <c r="I207" s="4">
        <f t="shared" si="23"/>
        <v>4.9382716049382717E-4</v>
      </c>
    </row>
    <row r="208" spans="1:9" x14ac:dyDescent="0.2">
      <c r="A208" s="9" t="s">
        <v>592</v>
      </c>
      <c r="B208" s="9" t="s">
        <v>593</v>
      </c>
      <c r="C208" s="5"/>
      <c r="D208" s="5"/>
      <c r="E208" s="6"/>
      <c r="F208" s="6"/>
      <c r="G208" s="6"/>
      <c r="H208" s="5"/>
      <c r="I208" s="6"/>
    </row>
    <row r="209" spans="1:9" x14ac:dyDescent="0.2">
      <c r="A209" s="9" t="s">
        <v>40</v>
      </c>
      <c r="B209" s="15" t="s">
        <v>41</v>
      </c>
      <c r="C209" s="9"/>
      <c r="D209" s="9"/>
      <c r="E209" s="9"/>
      <c r="F209" s="9"/>
      <c r="G209" s="9"/>
      <c r="H209" s="9"/>
      <c r="I209" s="9"/>
    </row>
    <row r="210" spans="1:9" x14ac:dyDescent="0.2">
      <c r="A210" s="5">
        <v>3</v>
      </c>
      <c r="B210" s="6" t="s">
        <v>3</v>
      </c>
      <c r="C210" s="5">
        <v>1</v>
      </c>
      <c r="D210" s="5">
        <v>11</v>
      </c>
      <c r="E210" s="5">
        <v>3</v>
      </c>
      <c r="F210" s="5">
        <f t="shared" ref="F210:F212" si="25">E210*45</f>
        <v>135</v>
      </c>
      <c r="G210" s="3">
        <f>C210/F210</f>
        <v>7.4074074074074077E-3</v>
      </c>
      <c r="H210" s="5">
        <v>5</v>
      </c>
      <c r="I210" s="3">
        <f t="shared" ref="I210:I212" si="26">G210/H210</f>
        <v>1.4814814814814816E-3</v>
      </c>
    </row>
    <row r="211" spans="1:9" x14ac:dyDescent="0.2">
      <c r="A211" s="5">
        <v>4</v>
      </c>
      <c r="B211" s="6" t="s">
        <v>4</v>
      </c>
      <c r="C211" s="5">
        <v>1</v>
      </c>
      <c r="D211" s="5">
        <v>11</v>
      </c>
      <c r="E211" s="5">
        <v>3</v>
      </c>
      <c r="F211" s="5">
        <f t="shared" si="25"/>
        <v>135</v>
      </c>
      <c r="G211" s="3">
        <f t="shared" ref="G211:G274" si="27">C211/F211</f>
        <v>7.4074074074074077E-3</v>
      </c>
      <c r="H211" s="5">
        <v>5</v>
      </c>
      <c r="I211" s="3">
        <f t="shared" si="26"/>
        <v>1.4814814814814816E-3</v>
      </c>
    </row>
    <row r="212" spans="1:9" x14ac:dyDescent="0.2">
      <c r="A212" s="5">
        <v>13</v>
      </c>
      <c r="B212" s="6" t="s">
        <v>12</v>
      </c>
      <c r="C212" s="5">
        <v>1</v>
      </c>
      <c r="D212" s="5" t="s">
        <v>13</v>
      </c>
      <c r="E212" s="5">
        <v>9</v>
      </c>
      <c r="F212" s="5">
        <f t="shared" si="25"/>
        <v>405</v>
      </c>
      <c r="G212" s="3">
        <f t="shared" si="27"/>
        <v>2.4691358024691358E-3</v>
      </c>
      <c r="H212" s="5">
        <v>5</v>
      </c>
      <c r="I212" s="4">
        <f t="shared" si="26"/>
        <v>4.9382716049382717E-4</v>
      </c>
    </row>
    <row r="213" spans="1:9" x14ac:dyDescent="0.2">
      <c r="A213" s="9" t="s">
        <v>42</v>
      </c>
      <c r="B213" s="11" t="s">
        <v>43</v>
      </c>
      <c r="C213" s="5">
        <v>1</v>
      </c>
      <c r="D213" s="5"/>
      <c r="E213" s="5"/>
      <c r="F213" s="5"/>
      <c r="G213" s="5"/>
      <c r="H213" s="5"/>
      <c r="I213" s="6"/>
    </row>
    <row r="214" spans="1:9" x14ac:dyDescent="0.2">
      <c r="A214" s="5">
        <v>1</v>
      </c>
      <c r="B214" s="2" t="s">
        <v>44</v>
      </c>
      <c r="C214" s="5">
        <v>1</v>
      </c>
      <c r="D214" s="5" t="s">
        <v>13</v>
      </c>
      <c r="E214" s="5">
        <v>9</v>
      </c>
      <c r="F214" s="5">
        <f t="shared" ref="F214:F230" si="28">E214*45</f>
        <v>405</v>
      </c>
      <c r="G214" s="3">
        <f t="shared" si="27"/>
        <v>2.4691358024691358E-3</v>
      </c>
      <c r="H214" s="5">
        <v>5</v>
      </c>
      <c r="I214" s="4">
        <f t="shared" ref="I214:I230" si="29">G214/H214</f>
        <v>4.9382716049382717E-4</v>
      </c>
    </row>
    <row r="215" spans="1:9" x14ac:dyDescent="0.2">
      <c r="A215" s="5">
        <v>2</v>
      </c>
      <c r="B215" s="2" t="s">
        <v>45</v>
      </c>
      <c r="C215" s="5">
        <v>1</v>
      </c>
      <c r="D215" s="5" t="s">
        <v>13</v>
      </c>
      <c r="E215" s="5">
        <v>9</v>
      </c>
      <c r="F215" s="5">
        <f t="shared" si="28"/>
        <v>405</v>
      </c>
      <c r="G215" s="3">
        <f t="shared" si="27"/>
        <v>2.4691358024691358E-3</v>
      </c>
      <c r="H215" s="5">
        <v>5</v>
      </c>
      <c r="I215" s="4">
        <f t="shared" si="29"/>
        <v>4.9382716049382717E-4</v>
      </c>
    </row>
    <row r="216" spans="1:9" x14ac:dyDescent="0.2">
      <c r="A216" s="5">
        <v>3</v>
      </c>
      <c r="B216" s="2" t="s">
        <v>46</v>
      </c>
      <c r="C216" s="5">
        <v>1</v>
      </c>
      <c r="D216" s="5" t="s">
        <v>13</v>
      </c>
      <c r="E216" s="5">
        <v>9</v>
      </c>
      <c r="F216" s="5">
        <f t="shared" si="28"/>
        <v>405</v>
      </c>
      <c r="G216" s="3">
        <f t="shared" si="27"/>
        <v>2.4691358024691358E-3</v>
      </c>
      <c r="H216" s="5">
        <v>5</v>
      </c>
      <c r="I216" s="4">
        <f t="shared" si="29"/>
        <v>4.9382716049382717E-4</v>
      </c>
    </row>
    <row r="217" spans="1:9" x14ac:dyDescent="0.2">
      <c r="A217" s="5">
        <v>4</v>
      </c>
      <c r="B217" s="2" t="s">
        <v>49</v>
      </c>
      <c r="C217" s="5">
        <v>1</v>
      </c>
      <c r="D217" s="5" t="s">
        <v>13</v>
      </c>
      <c r="E217" s="5">
        <v>9</v>
      </c>
      <c r="F217" s="5">
        <f t="shared" si="28"/>
        <v>405</v>
      </c>
      <c r="G217" s="3">
        <f t="shared" si="27"/>
        <v>2.4691358024691358E-3</v>
      </c>
      <c r="H217" s="5">
        <v>5</v>
      </c>
      <c r="I217" s="4">
        <f t="shared" si="29"/>
        <v>4.9382716049382717E-4</v>
      </c>
    </row>
    <row r="218" spans="1:9" x14ac:dyDescent="0.2">
      <c r="A218" s="5">
        <v>5</v>
      </c>
      <c r="B218" s="2" t="s">
        <v>50</v>
      </c>
      <c r="C218" s="5">
        <v>1</v>
      </c>
      <c r="D218" s="5" t="s">
        <v>13</v>
      </c>
      <c r="E218" s="5">
        <v>9</v>
      </c>
      <c r="F218" s="5">
        <f t="shared" si="28"/>
        <v>405</v>
      </c>
      <c r="G218" s="3">
        <f t="shared" si="27"/>
        <v>2.4691358024691358E-3</v>
      </c>
      <c r="H218" s="5">
        <v>5</v>
      </c>
      <c r="I218" s="4">
        <f t="shared" si="29"/>
        <v>4.9382716049382717E-4</v>
      </c>
    </row>
    <row r="219" spans="1:9" x14ac:dyDescent="0.2">
      <c r="A219" s="5">
        <v>6</v>
      </c>
      <c r="B219" s="6" t="s">
        <v>51</v>
      </c>
      <c r="C219" s="5">
        <v>1</v>
      </c>
      <c r="D219" s="5" t="s">
        <v>13</v>
      </c>
      <c r="E219" s="5">
        <v>9</v>
      </c>
      <c r="F219" s="5">
        <f t="shared" si="28"/>
        <v>405</v>
      </c>
      <c r="G219" s="3">
        <f t="shared" si="27"/>
        <v>2.4691358024691358E-3</v>
      </c>
      <c r="H219" s="5">
        <v>5</v>
      </c>
      <c r="I219" s="4">
        <f t="shared" si="29"/>
        <v>4.9382716049382717E-4</v>
      </c>
    </row>
    <row r="220" spans="1:9" x14ac:dyDescent="0.2">
      <c r="A220" s="5">
        <v>7</v>
      </c>
      <c r="B220" s="6" t="s">
        <v>93</v>
      </c>
      <c r="C220" s="5">
        <v>1</v>
      </c>
      <c r="D220" s="5" t="s">
        <v>94</v>
      </c>
      <c r="E220" s="5">
        <v>6</v>
      </c>
      <c r="F220" s="5">
        <f t="shared" si="28"/>
        <v>270</v>
      </c>
      <c r="G220" s="3">
        <f t="shared" si="27"/>
        <v>3.7037037037037038E-3</v>
      </c>
      <c r="H220" s="5">
        <v>5</v>
      </c>
      <c r="I220" s="4">
        <f t="shared" si="29"/>
        <v>7.4074074074074081E-4</v>
      </c>
    </row>
    <row r="221" spans="1:9" x14ac:dyDescent="0.2">
      <c r="A221" s="5">
        <v>8</v>
      </c>
      <c r="B221" s="6" t="s">
        <v>95</v>
      </c>
      <c r="C221" s="5">
        <v>1</v>
      </c>
      <c r="D221" s="5" t="s">
        <v>94</v>
      </c>
      <c r="E221" s="5">
        <v>6</v>
      </c>
      <c r="F221" s="5">
        <f t="shared" si="28"/>
        <v>270</v>
      </c>
      <c r="G221" s="3">
        <f t="shared" si="27"/>
        <v>3.7037037037037038E-3</v>
      </c>
      <c r="H221" s="5">
        <v>5</v>
      </c>
      <c r="I221" s="4">
        <f t="shared" si="29"/>
        <v>7.4074074074074081E-4</v>
      </c>
    </row>
    <row r="222" spans="1:9" x14ac:dyDescent="0.2">
      <c r="A222" s="5">
        <v>9</v>
      </c>
      <c r="B222" s="6" t="s">
        <v>96</v>
      </c>
      <c r="C222" s="5">
        <v>1</v>
      </c>
      <c r="D222" s="5" t="s">
        <v>94</v>
      </c>
      <c r="E222" s="5">
        <v>6</v>
      </c>
      <c r="F222" s="5">
        <f t="shared" si="28"/>
        <v>270</v>
      </c>
      <c r="G222" s="3">
        <f t="shared" si="27"/>
        <v>3.7037037037037038E-3</v>
      </c>
      <c r="H222" s="5">
        <v>5</v>
      </c>
      <c r="I222" s="4">
        <f t="shared" si="29"/>
        <v>7.4074074074074081E-4</v>
      </c>
    </row>
    <row r="223" spans="1:9" x14ac:dyDescent="0.2">
      <c r="A223" s="5">
        <v>10</v>
      </c>
      <c r="B223" s="6" t="s">
        <v>52</v>
      </c>
      <c r="C223" s="5">
        <v>1</v>
      </c>
      <c r="D223" s="5" t="s">
        <v>13</v>
      </c>
      <c r="E223" s="5">
        <v>9</v>
      </c>
      <c r="F223" s="5">
        <f t="shared" si="28"/>
        <v>405</v>
      </c>
      <c r="G223" s="3">
        <f t="shared" si="27"/>
        <v>2.4691358024691358E-3</v>
      </c>
      <c r="H223" s="5">
        <v>5</v>
      </c>
      <c r="I223" s="4">
        <f t="shared" si="29"/>
        <v>4.9382716049382717E-4</v>
      </c>
    </row>
    <row r="224" spans="1:9" x14ac:dyDescent="0.2">
      <c r="A224" s="5">
        <v>11</v>
      </c>
      <c r="B224" s="6" t="s">
        <v>53</v>
      </c>
      <c r="C224" s="5">
        <v>1</v>
      </c>
      <c r="D224" s="5" t="s">
        <v>13</v>
      </c>
      <c r="E224" s="5">
        <v>9</v>
      </c>
      <c r="F224" s="5">
        <f t="shared" si="28"/>
        <v>405</v>
      </c>
      <c r="G224" s="3">
        <f t="shared" si="27"/>
        <v>2.4691358024691358E-3</v>
      </c>
      <c r="H224" s="5">
        <v>5</v>
      </c>
      <c r="I224" s="4">
        <f t="shared" si="29"/>
        <v>4.9382716049382717E-4</v>
      </c>
    </row>
    <row r="225" spans="1:9" x14ac:dyDescent="0.2">
      <c r="A225" s="5">
        <v>12</v>
      </c>
      <c r="B225" s="6" t="s">
        <v>97</v>
      </c>
      <c r="C225" s="5">
        <v>1</v>
      </c>
      <c r="D225" s="5">
        <v>11</v>
      </c>
      <c r="E225" s="10">
        <v>3</v>
      </c>
      <c r="F225" s="5">
        <f t="shared" si="28"/>
        <v>135</v>
      </c>
      <c r="G225" s="3">
        <f t="shared" si="27"/>
        <v>7.4074074074074077E-3</v>
      </c>
      <c r="H225" s="5">
        <v>5</v>
      </c>
      <c r="I225" s="4">
        <f t="shared" si="29"/>
        <v>1.4814814814814816E-3</v>
      </c>
    </row>
    <row r="226" spans="1:9" x14ac:dyDescent="0.2">
      <c r="A226" s="5">
        <v>13</v>
      </c>
      <c r="B226" s="6" t="s">
        <v>98</v>
      </c>
      <c r="C226" s="5">
        <v>1</v>
      </c>
      <c r="D226" s="5">
        <v>11</v>
      </c>
      <c r="E226" s="10">
        <v>3</v>
      </c>
      <c r="F226" s="5">
        <f t="shared" si="28"/>
        <v>135</v>
      </c>
      <c r="G226" s="3">
        <f t="shared" si="27"/>
        <v>7.4074074074074077E-3</v>
      </c>
      <c r="H226" s="5">
        <v>5</v>
      </c>
      <c r="I226" s="4">
        <f t="shared" si="29"/>
        <v>1.4814814814814816E-3</v>
      </c>
    </row>
    <row r="227" spans="1:9" x14ac:dyDescent="0.2">
      <c r="A227" s="5">
        <v>14</v>
      </c>
      <c r="B227" s="6" t="s">
        <v>99</v>
      </c>
      <c r="C227" s="5">
        <v>1</v>
      </c>
      <c r="D227" s="5">
        <v>11</v>
      </c>
      <c r="E227" s="10">
        <v>3</v>
      </c>
      <c r="F227" s="5">
        <f t="shared" si="28"/>
        <v>135</v>
      </c>
      <c r="G227" s="3">
        <f t="shared" si="27"/>
        <v>7.4074074074074077E-3</v>
      </c>
      <c r="H227" s="5">
        <v>5</v>
      </c>
      <c r="I227" s="4">
        <f t="shared" si="29"/>
        <v>1.4814814814814816E-3</v>
      </c>
    </row>
    <row r="228" spans="1:9" x14ac:dyDescent="0.2">
      <c r="A228" s="5">
        <v>15</v>
      </c>
      <c r="B228" s="6" t="s">
        <v>100</v>
      </c>
      <c r="C228" s="5">
        <v>1</v>
      </c>
      <c r="D228" s="5">
        <v>11</v>
      </c>
      <c r="E228" s="10">
        <v>3</v>
      </c>
      <c r="F228" s="5">
        <f t="shared" si="28"/>
        <v>135</v>
      </c>
      <c r="G228" s="3">
        <f t="shared" si="27"/>
        <v>7.4074074074074077E-3</v>
      </c>
      <c r="H228" s="5">
        <v>5</v>
      </c>
      <c r="I228" s="4">
        <f t="shared" si="29"/>
        <v>1.4814814814814816E-3</v>
      </c>
    </row>
    <row r="229" spans="1:9" x14ac:dyDescent="0.2">
      <c r="A229" s="5">
        <v>16</v>
      </c>
      <c r="B229" s="6" t="s">
        <v>101</v>
      </c>
      <c r="C229" s="5">
        <v>1</v>
      </c>
      <c r="D229" s="5">
        <v>11</v>
      </c>
      <c r="E229" s="10">
        <v>3</v>
      </c>
      <c r="F229" s="5">
        <f t="shared" si="28"/>
        <v>135</v>
      </c>
      <c r="G229" s="3">
        <f t="shared" si="27"/>
        <v>7.4074074074074077E-3</v>
      </c>
      <c r="H229" s="5">
        <v>5</v>
      </c>
      <c r="I229" s="4">
        <f t="shared" si="29"/>
        <v>1.4814814814814816E-3</v>
      </c>
    </row>
    <row r="230" spans="1:9" x14ac:dyDescent="0.2">
      <c r="A230" s="5">
        <v>17</v>
      </c>
      <c r="B230" s="6" t="s">
        <v>102</v>
      </c>
      <c r="C230" s="5">
        <v>1</v>
      </c>
      <c r="D230" s="5">
        <v>11</v>
      </c>
      <c r="E230" s="10">
        <v>3</v>
      </c>
      <c r="F230" s="5">
        <f t="shared" si="28"/>
        <v>135</v>
      </c>
      <c r="G230" s="3">
        <f t="shared" si="27"/>
        <v>7.4074074074074077E-3</v>
      </c>
      <c r="H230" s="5">
        <v>5</v>
      </c>
      <c r="I230" s="4">
        <f t="shared" si="29"/>
        <v>1.4814814814814816E-3</v>
      </c>
    </row>
    <row r="231" spans="1:9" x14ac:dyDescent="0.2">
      <c r="A231" s="5">
        <v>18</v>
      </c>
      <c r="B231" s="2" t="s">
        <v>103</v>
      </c>
      <c r="C231" s="5">
        <v>1</v>
      </c>
      <c r="D231" s="5">
        <v>11</v>
      </c>
      <c r="E231" s="10">
        <v>3</v>
      </c>
      <c r="F231" s="5">
        <f>E231*45</f>
        <v>135</v>
      </c>
      <c r="G231" s="3">
        <f t="shared" si="27"/>
        <v>7.4074074074074077E-3</v>
      </c>
      <c r="H231" s="5">
        <v>5</v>
      </c>
      <c r="I231" s="4">
        <f>G231/H231</f>
        <v>1.4814814814814816E-3</v>
      </c>
    </row>
    <row r="232" spans="1:9" x14ac:dyDescent="0.2">
      <c r="A232" s="5">
        <v>19</v>
      </c>
      <c r="B232" s="2" t="s">
        <v>104</v>
      </c>
      <c r="C232" s="5">
        <v>1</v>
      </c>
      <c r="D232" s="5">
        <v>11</v>
      </c>
      <c r="E232" s="10">
        <v>3</v>
      </c>
      <c r="F232" s="5">
        <f>E232*45</f>
        <v>135</v>
      </c>
      <c r="G232" s="3">
        <f t="shared" si="27"/>
        <v>7.4074074074074077E-3</v>
      </c>
      <c r="H232" s="5">
        <v>5</v>
      </c>
      <c r="I232" s="4">
        <f>G232/H232</f>
        <v>1.4814814814814816E-3</v>
      </c>
    </row>
    <row r="233" spans="1:9" x14ac:dyDescent="0.2">
      <c r="A233" s="5">
        <v>20</v>
      </c>
      <c r="B233" s="2" t="s">
        <v>105</v>
      </c>
      <c r="C233" s="5">
        <v>1</v>
      </c>
      <c r="D233" s="5">
        <v>11</v>
      </c>
      <c r="E233" s="10">
        <v>3</v>
      </c>
      <c r="F233" s="5">
        <f>E233*45</f>
        <v>135</v>
      </c>
      <c r="G233" s="3">
        <f t="shared" si="27"/>
        <v>7.4074074074074077E-3</v>
      </c>
      <c r="H233" s="5">
        <v>5</v>
      </c>
      <c r="I233" s="4">
        <f>G233/H233</f>
        <v>1.4814814814814816E-3</v>
      </c>
    </row>
    <row r="234" spans="1:9" x14ac:dyDescent="0.2">
      <c r="A234" s="5">
        <v>21</v>
      </c>
      <c r="B234" s="2" t="s">
        <v>106</v>
      </c>
      <c r="C234" s="5">
        <v>1</v>
      </c>
      <c r="D234" s="5">
        <v>11</v>
      </c>
      <c r="E234" s="10">
        <v>3</v>
      </c>
      <c r="F234" s="5">
        <f>E234*45</f>
        <v>135</v>
      </c>
      <c r="G234" s="3">
        <f t="shared" si="27"/>
        <v>7.4074074074074077E-3</v>
      </c>
      <c r="H234" s="5">
        <v>5</v>
      </c>
      <c r="I234" s="4">
        <f>G234/H234</f>
        <v>1.4814814814814816E-3</v>
      </c>
    </row>
    <row r="235" spans="1:9" x14ac:dyDescent="0.2">
      <c r="A235" s="5">
        <v>22</v>
      </c>
      <c r="B235" s="2" t="s">
        <v>107</v>
      </c>
      <c r="C235" s="5">
        <v>1</v>
      </c>
      <c r="D235" s="5">
        <v>11</v>
      </c>
      <c r="E235" s="10">
        <v>3</v>
      </c>
      <c r="F235" s="5">
        <f>E235*45</f>
        <v>135</v>
      </c>
      <c r="G235" s="3">
        <f t="shared" si="27"/>
        <v>7.4074074074074077E-3</v>
      </c>
      <c r="H235" s="5">
        <v>5</v>
      </c>
      <c r="I235" s="4">
        <f>G235/H235</f>
        <v>1.4814814814814816E-3</v>
      </c>
    </row>
    <row r="236" spans="1:9" x14ac:dyDescent="0.2">
      <c r="A236" s="5">
        <v>23</v>
      </c>
      <c r="B236" s="6" t="s">
        <v>108</v>
      </c>
      <c r="C236" s="5">
        <v>1</v>
      </c>
      <c r="D236" s="5">
        <v>11</v>
      </c>
      <c r="E236" s="10">
        <v>3</v>
      </c>
      <c r="F236" s="5">
        <f t="shared" ref="F236:F242" si="30">E236*45</f>
        <v>135</v>
      </c>
      <c r="G236" s="3">
        <f t="shared" si="27"/>
        <v>7.4074074074074077E-3</v>
      </c>
      <c r="H236" s="5">
        <v>5</v>
      </c>
      <c r="I236" s="4">
        <f t="shared" ref="I236:I242" si="31">G236/H236</f>
        <v>1.4814814814814816E-3</v>
      </c>
    </row>
    <row r="237" spans="1:9" x14ac:dyDescent="0.2">
      <c r="A237" s="5">
        <v>24</v>
      </c>
      <c r="B237" s="6" t="s">
        <v>109</v>
      </c>
      <c r="C237" s="5">
        <v>1</v>
      </c>
      <c r="D237" s="5">
        <v>11</v>
      </c>
      <c r="E237" s="10">
        <v>3</v>
      </c>
      <c r="F237" s="5">
        <f t="shared" si="30"/>
        <v>135</v>
      </c>
      <c r="G237" s="3">
        <f t="shared" si="27"/>
        <v>7.4074074074074077E-3</v>
      </c>
      <c r="H237" s="5">
        <v>5</v>
      </c>
      <c r="I237" s="4">
        <f t="shared" si="31"/>
        <v>1.4814814814814816E-3</v>
      </c>
    </row>
    <row r="238" spans="1:9" x14ac:dyDescent="0.2">
      <c r="A238" s="5">
        <v>25</v>
      </c>
      <c r="B238" s="6" t="s">
        <v>110</v>
      </c>
      <c r="C238" s="5">
        <v>1</v>
      </c>
      <c r="D238" s="5">
        <v>11</v>
      </c>
      <c r="E238" s="10">
        <v>3</v>
      </c>
      <c r="F238" s="5">
        <f t="shared" si="30"/>
        <v>135</v>
      </c>
      <c r="G238" s="3">
        <f t="shared" si="27"/>
        <v>7.4074074074074077E-3</v>
      </c>
      <c r="H238" s="5">
        <v>5</v>
      </c>
      <c r="I238" s="4">
        <f t="shared" si="31"/>
        <v>1.4814814814814816E-3</v>
      </c>
    </row>
    <row r="239" spans="1:9" x14ac:dyDescent="0.2">
      <c r="A239" s="5">
        <v>26</v>
      </c>
      <c r="B239" s="2" t="s">
        <v>111</v>
      </c>
      <c r="C239" s="5">
        <v>1</v>
      </c>
      <c r="D239" s="5">
        <v>11</v>
      </c>
      <c r="E239" s="10">
        <v>3</v>
      </c>
      <c r="F239" s="5">
        <f t="shared" si="30"/>
        <v>135</v>
      </c>
      <c r="G239" s="3">
        <f t="shared" si="27"/>
        <v>7.4074074074074077E-3</v>
      </c>
      <c r="H239" s="5">
        <v>5</v>
      </c>
      <c r="I239" s="4">
        <f t="shared" si="31"/>
        <v>1.4814814814814816E-3</v>
      </c>
    </row>
    <row r="240" spans="1:9" x14ac:dyDescent="0.2">
      <c r="A240" s="5">
        <v>27</v>
      </c>
      <c r="B240" s="6" t="s">
        <v>112</v>
      </c>
      <c r="C240" s="5">
        <v>1</v>
      </c>
      <c r="D240" s="5">
        <v>11</v>
      </c>
      <c r="E240" s="10">
        <v>3</v>
      </c>
      <c r="F240" s="5">
        <f t="shared" si="30"/>
        <v>135</v>
      </c>
      <c r="G240" s="3">
        <f t="shared" si="27"/>
        <v>7.4074074074074077E-3</v>
      </c>
      <c r="H240" s="5">
        <v>5</v>
      </c>
      <c r="I240" s="4">
        <f t="shared" si="31"/>
        <v>1.4814814814814816E-3</v>
      </c>
    </row>
    <row r="241" spans="1:9" x14ac:dyDescent="0.2">
      <c r="A241" s="5">
        <v>28</v>
      </c>
      <c r="B241" s="6" t="s">
        <v>113</v>
      </c>
      <c r="C241" s="5">
        <v>1</v>
      </c>
      <c r="D241" s="5">
        <v>11</v>
      </c>
      <c r="E241" s="10">
        <v>3</v>
      </c>
      <c r="F241" s="5">
        <f t="shared" si="30"/>
        <v>135</v>
      </c>
      <c r="G241" s="3">
        <f t="shared" si="27"/>
        <v>7.4074074074074077E-3</v>
      </c>
      <c r="H241" s="5">
        <v>5</v>
      </c>
      <c r="I241" s="4">
        <f t="shared" si="31"/>
        <v>1.4814814814814816E-3</v>
      </c>
    </row>
    <row r="242" spans="1:9" x14ac:dyDescent="0.2">
      <c r="A242" s="5">
        <v>29</v>
      </c>
      <c r="B242" s="6" t="s">
        <v>53</v>
      </c>
      <c r="C242" s="5">
        <v>1</v>
      </c>
      <c r="D242" s="5">
        <v>11</v>
      </c>
      <c r="E242" s="10">
        <v>3</v>
      </c>
      <c r="F242" s="5">
        <f t="shared" si="30"/>
        <v>135</v>
      </c>
      <c r="G242" s="3">
        <f t="shared" si="27"/>
        <v>7.4074074074074077E-3</v>
      </c>
      <c r="H242" s="5">
        <v>5</v>
      </c>
      <c r="I242" s="4">
        <f t="shared" si="31"/>
        <v>1.4814814814814816E-3</v>
      </c>
    </row>
    <row r="243" spans="1:9" x14ac:dyDescent="0.2">
      <c r="A243" s="5">
        <v>30</v>
      </c>
      <c r="B243" s="6" t="s">
        <v>114</v>
      </c>
      <c r="C243" s="5">
        <v>1</v>
      </c>
      <c r="D243" s="5">
        <v>11</v>
      </c>
      <c r="E243" s="10">
        <v>3</v>
      </c>
      <c r="F243" s="5">
        <f>E243*45</f>
        <v>135</v>
      </c>
      <c r="G243" s="3">
        <f t="shared" si="27"/>
        <v>7.4074074074074077E-3</v>
      </c>
      <c r="H243" s="5">
        <v>5</v>
      </c>
      <c r="I243" s="4">
        <f>G243/H243</f>
        <v>1.4814814814814816E-3</v>
      </c>
    </row>
    <row r="244" spans="1:9" x14ac:dyDescent="0.2">
      <c r="A244" s="5">
        <v>31</v>
      </c>
      <c r="B244" s="6" t="s">
        <v>115</v>
      </c>
      <c r="C244" s="5">
        <v>1</v>
      </c>
      <c r="D244" s="5">
        <v>11</v>
      </c>
      <c r="E244" s="10">
        <v>3</v>
      </c>
      <c r="F244" s="5">
        <f>E244*45</f>
        <v>135</v>
      </c>
      <c r="G244" s="3">
        <f t="shared" si="27"/>
        <v>7.4074074074074077E-3</v>
      </c>
      <c r="H244" s="5">
        <v>5</v>
      </c>
      <c r="I244" s="4">
        <f>G244/H244</f>
        <v>1.4814814814814816E-3</v>
      </c>
    </row>
    <row r="245" spans="1:9" x14ac:dyDescent="0.2">
      <c r="A245" s="5">
        <v>32</v>
      </c>
      <c r="B245" s="6" t="s">
        <v>116</v>
      </c>
      <c r="C245" s="5">
        <v>1</v>
      </c>
      <c r="D245" s="5">
        <v>11</v>
      </c>
      <c r="E245" s="10">
        <v>3</v>
      </c>
      <c r="F245" s="5">
        <f>E245*45</f>
        <v>135</v>
      </c>
      <c r="G245" s="3">
        <f t="shared" si="27"/>
        <v>7.4074074074074077E-3</v>
      </c>
      <c r="H245" s="5">
        <v>5</v>
      </c>
      <c r="I245" s="4">
        <f>G245/H245</f>
        <v>1.4814814814814816E-3</v>
      </c>
    </row>
    <row r="246" spans="1:9" x14ac:dyDescent="0.2">
      <c r="A246" s="5">
        <v>33</v>
      </c>
      <c r="B246" s="6" t="s">
        <v>117</v>
      </c>
      <c r="C246" s="5">
        <v>1</v>
      </c>
      <c r="D246" s="5">
        <v>11</v>
      </c>
      <c r="E246" s="10">
        <v>3</v>
      </c>
      <c r="F246" s="5">
        <f t="shared" ref="F246:F262" si="32">E246*45</f>
        <v>135</v>
      </c>
      <c r="G246" s="3">
        <f t="shared" si="27"/>
        <v>7.4074074074074077E-3</v>
      </c>
      <c r="H246" s="5">
        <v>5</v>
      </c>
      <c r="I246" s="4">
        <f t="shared" ref="I246:I262" si="33">G246/H246</f>
        <v>1.4814814814814816E-3</v>
      </c>
    </row>
    <row r="247" spans="1:9" x14ac:dyDescent="0.2">
      <c r="A247" s="5">
        <v>34</v>
      </c>
      <c r="B247" s="6" t="s">
        <v>118</v>
      </c>
      <c r="C247" s="5">
        <v>1</v>
      </c>
      <c r="D247" s="5">
        <v>11</v>
      </c>
      <c r="E247" s="10">
        <v>3</v>
      </c>
      <c r="F247" s="5">
        <f t="shared" si="32"/>
        <v>135</v>
      </c>
      <c r="G247" s="3">
        <f t="shared" si="27"/>
        <v>7.4074074074074077E-3</v>
      </c>
      <c r="H247" s="5">
        <v>5</v>
      </c>
      <c r="I247" s="4">
        <f t="shared" si="33"/>
        <v>1.4814814814814816E-3</v>
      </c>
    </row>
    <row r="248" spans="1:9" x14ac:dyDescent="0.2">
      <c r="A248" s="5">
        <v>35</v>
      </c>
      <c r="B248" s="6" t="s">
        <v>119</v>
      </c>
      <c r="C248" s="5">
        <v>1</v>
      </c>
      <c r="D248" s="5">
        <v>11</v>
      </c>
      <c r="E248" s="10">
        <v>3</v>
      </c>
      <c r="F248" s="5">
        <f t="shared" si="32"/>
        <v>135</v>
      </c>
      <c r="G248" s="3">
        <f t="shared" si="27"/>
        <v>7.4074074074074077E-3</v>
      </c>
      <c r="H248" s="5">
        <v>5</v>
      </c>
      <c r="I248" s="4">
        <f t="shared" si="33"/>
        <v>1.4814814814814816E-3</v>
      </c>
    </row>
    <row r="249" spans="1:9" x14ac:dyDescent="0.2">
      <c r="A249" s="5">
        <v>36</v>
      </c>
      <c r="B249" s="6" t="s">
        <v>120</v>
      </c>
      <c r="C249" s="5">
        <v>1</v>
      </c>
      <c r="D249" s="5">
        <v>11</v>
      </c>
      <c r="E249" s="10">
        <v>3</v>
      </c>
      <c r="F249" s="5">
        <f t="shared" si="32"/>
        <v>135</v>
      </c>
      <c r="G249" s="3">
        <f t="shared" si="27"/>
        <v>7.4074074074074077E-3</v>
      </c>
      <c r="H249" s="5">
        <v>5</v>
      </c>
      <c r="I249" s="4">
        <f t="shared" si="33"/>
        <v>1.4814814814814816E-3</v>
      </c>
    </row>
    <row r="250" spans="1:9" x14ac:dyDescent="0.2">
      <c r="A250" s="5">
        <v>37</v>
      </c>
      <c r="B250" s="6" t="s">
        <v>121</v>
      </c>
      <c r="C250" s="5">
        <v>1</v>
      </c>
      <c r="D250" s="5">
        <v>11</v>
      </c>
      <c r="E250" s="10">
        <v>3</v>
      </c>
      <c r="F250" s="5">
        <f t="shared" si="32"/>
        <v>135</v>
      </c>
      <c r="G250" s="3">
        <f t="shared" si="27"/>
        <v>7.4074074074074077E-3</v>
      </c>
      <c r="H250" s="5">
        <v>5</v>
      </c>
      <c r="I250" s="4">
        <f t="shared" si="33"/>
        <v>1.4814814814814816E-3</v>
      </c>
    </row>
    <row r="251" spans="1:9" x14ac:dyDescent="0.2">
      <c r="A251" s="5">
        <v>38</v>
      </c>
      <c r="B251" s="6" t="s">
        <v>122</v>
      </c>
      <c r="C251" s="5">
        <v>1</v>
      </c>
      <c r="D251" s="5">
        <v>11</v>
      </c>
      <c r="E251" s="10">
        <v>3</v>
      </c>
      <c r="F251" s="5">
        <f t="shared" si="32"/>
        <v>135</v>
      </c>
      <c r="G251" s="3">
        <f t="shared" si="27"/>
        <v>7.4074074074074077E-3</v>
      </c>
      <c r="H251" s="5">
        <v>5</v>
      </c>
      <c r="I251" s="4">
        <f t="shared" si="33"/>
        <v>1.4814814814814816E-3</v>
      </c>
    </row>
    <row r="252" spans="1:9" x14ac:dyDescent="0.2">
      <c r="A252" s="5">
        <v>39</v>
      </c>
      <c r="B252" s="6" t="s">
        <v>123</v>
      </c>
      <c r="C252" s="5">
        <v>1</v>
      </c>
      <c r="D252" s="5">
        <v>11</v>
      </c>
      <c r="E252" s="10">
        <v>3</v>
      </c>
      <c r="F252" s="5">
        <f t="shared" si="32"/>
        <v>135</v>
      </c>
      <c r="G252" s="3">
        <f t="shared" si="27"/>
        <v>7.4074074074074077E-3</v>
      </c>
      <c r="H252" s="5">
        <v>5</v>
      </c>
      <c r="I252" s="4">
        <f t="shared" si="33"/>
        <v>1.4814814814814816E-3</v>
      </c>
    </row>
    <row r="253" spans="1:9" x14ac:dyDescent="0.2">
      <c r="A253" s="5">
        <v>40</v>
      </c>
      <c r="B253" s="6" t="s">
        <v>124</v>
      </c>
      <c r="C253" s="5">
        <v>1</v>
      </c>
      <c r="D253" s="5">
        <v>11</v>
      </c>
      <c r="E253" s="10">
        <v>3</v>
      </c>
      <c r="F253" s="5">
        <f t="shared" si="32"/>
        <v>135</v>
      </c>
      <c r="G253" s="3">
        <f t="shared" si="27"/>
        <v>7.4074074074074077E-3</v>
      </c>
      <c r="H253" s="5">
        <v>5</v>
      </c>
      <c r="I253" s="4">
        <f t="shared" si="33"/>
        <v>1.4814814814814816E-3</v>
      </c>
    </row>
    <row r="254" spans="1:9" x14ac:dyDescent="0.2">
      <c r="A254" s="5">
        <v>41</v>
      </c>
      <c r="B254" s="2" t="s">
        <v>125</v>
      </c>
      <c r="C254" s="5">
        <v>1</v>
      </c>
      <c r="D254" s="5">
        <v>11</v>
      </c>
      <c r="E254" s="10">
        <v>3</v>
      </c>
      <c r="F254" s="5">
        <f t="shared" si="32"/>
        <v>135</v>
      </c>
      <c r="G254" s="3">
        <f t="shared" si="27"/>
        <v>7.4074074074074077E-3</v>
      </c>
      <c r="H254" s="5">
        <v>5</v>
      </c>
      <c r="I254" s="4">
        <f t="shared" si="33"/>
        <v>1.4814814814814816E-3</v>
      </c>
    </row>
    <row r="255" spans="1:9" x14ac:dyDescent="0.2">
      <c r="A255" s="5">
        <v>42</v>
      </c>
      <c r="B255" s="6" t="s">
        <v>126</v>
      </c>
      <c r="C255" s="5">
        <v>1</v>
      </c>
      <c r="D255" s="5">
        <v>11</v>
      </c>
      <c r="E255" s="10">
        <v>3</v>
      </c>
      <c r="F255" s="5">
        <f t="shared" si="32"/>
        <v>135</v>
      </c>
      <c r="G255" s="3">
        <f t="shared" si="27"/>
        <v>7.4074074074074077E-3</v>
      </c>
      <c r="H255" s="5">
        <v>5</v>
      </c>
      <c r="I255" s="4">
        <f t="shared" si="33"/>
        <v>1.4814814814814816E-3</v>
      </c>
    </row>
    <row r="256" spans="1:9" x14ac:dyDescent="0.2">
      <c r="A256" s="5">
        <v>43</v>
      </c>
      <c r="B256" s="6" t="s">
        <v>127</v>
      </c>
      <c r="C256" s="5">
        <v>1</v>
      </c>
      <c r="D256" s="5">
        <v>11</v>
      </c>
      <c r="E256" s="10">
        <v>3</v>
      </c>
      <c r="F256" s="5">
        <f t="shared" si="32"/>
        <v>135</v>
      </c>
      <c r="G256" s="3">
        <f t="shared" si="27"/>
        <v>7.4074074074074077E-3</v>
      </c>
      <c r="H256" s="5">
        <v>5</v>
      </c>
      <c r="I256" s="4">
        <f t="shared" si="33"/>
        <v>1.4814814814814816E-3</v>
      </c>
    </row>
    <row r="257" spans="1:9" x14ac:dyDescent="0.2">
      <c r="A257" s="5">
        <v>44</v>
      </c>
      <c r="B257" s="6" t="s">
        <v>128</v>
      </c>
      <c r="C257" s="5">
        <v>1</v>
      </c>
      <c r="D257" s="5">
        <v>11</v>
      </c>
      <c r="E257" s="10">
        <v>3</v>
      </c>
      <c r="F257" s="5">
        <f t="shared" si="32"/>
        <v>135</v>
      </c>
      <c r="G257" s="3">
        <f t="shared" si="27"/>
        <v>7.4074074074074077E-3</v>
      </c>
      <c r="H257" s="5">
        <v>5</v>
      </c>
      <c r="I257" s="4">
        <f t="shared" si="33"/>
        <v>1.4814814814814816E-3</v>
      </c>
    </row>
    <row r="258" spans="1:9" x14ac:dyDescent="0.2">
      <c r="A258" s="5">
        <v>45</v>
      </c>
      <c r="B258" s="6" t="s">
        <v>129</v>
      </c>
      <c r="C258" s="5">
        <v>1</v>
      </c>
      <c r="D258" s="5">
        <v>11</v>
      </c>
      <c r="E258" s="10">
        <v>3</v>
      </c>
      <c r="F258" s="5">
        <f t="shared" si="32"/>
        <v>135</v>
      </c>
      <c r="G258" s="3">
        <f t="shared" si="27"/>
        <v>7.4074074074074077E-3</v>
      </c>
      <c r="H258" s="5">
        <v>5</v>
      </c>
      <c r="I258" s="4">
        <f t="shared" si="33"/>
        <v>1.4814814814814816E-3</v>
      </c>
    </row>
    <row r="259" spans="1:9" x14ac:dyDescent="0.2">
      <c r="A259" s="5">
        <v>46</v>
      </c>
      <c r="B259" s="6" t="s">
        <v>130</v>
      </c>
      <c r="C259" s="5">
        <v>1</v>
      </c>
      <c r="D259" s="5">
        <v>11</v>
      </c>
      <c r="E259" s="10">
        <v>3</v>
      </c>
      <c r="F259" s="5">
        <f t="shared" si="32"/>
        <v>135</v>
      </c>
      <c r="G259" s="3">
        <f t="shared" si="27"/>
        <v>7.4074074074074077E-3</v>
      </c>
      <c r="H259" s="5">
        <v>5</v>
      </c>
      <c r="I259" s="4">
        <f t="shared" si="33"/>
        <v>1.4814814814814816E-3</v>
      </c>
    </row>
    <row r="260" spans="1:9" x14ac:dyDescent="0.2">
      <c r="A260" s="5">
        <v>47</v>
      </c>
      <c r="B260" s="6" t="s">
        <v>131</v>
      </c>
      <c r="C260" s="5">
        <v>1</v>
      </c>
      <c r="D260" s="5">
        <v>11</v>
      </c>
      <c r="E260" s="10">
        <v>3</v>
      </c>
      <c r="F260" s="5">
        <f t="shared" si="32"/>
        <v>135</v>
      </c>
      <c r="G260" s="3">
        <f t="shared" si="27"/>
        <v>7.4074074074074077E-3</v>
      </c>
      <c r="H260" s="5">
        <v>5</v>
      </c>
      <c r="I260" s="4">
        <f t="shared" si="33"/>
        <v>1.4814814814814816E-3</v>
      </c>
    </row>
    <row r="261" spans="1:9" x14ac:dyDescent="0.2">
      <c r="A261" s="5">
        <v>48</v>
      </c>
      <c r="B261" s="6" t="s">
        <v>132</v>
      </c>
      <c r="C261" s="5">
        <v>1</v>
      </c>
      <c r="D261" s="5">
        <v>11</v>
      </c>
      <c r="E261" s="10">
        <v>3</v>
      </c>
      <c r="F261" s="5">
        <f t="shared" si="32"/>
        <v>135</v>
      </c>
      <c r="G261" s="3">
        <f t="shared" si="27"/>
        <v>7.4074074074074077E-3</v>
      </c>
      <c r="H261" s="5">
        <v>5</v>
      </c>
      <c r="I261" s="4">
        <f t="shared" si="33"/>
        <v>1.4814814814814816E-3</v>
      </c>
    </row>
    <row r="262" spans="1:9" x14ac:dyDescent="0.2">
      <c r="A262" s="5">
        <v>49</v>
      </c>
      <c r="B262" s="2" t="s">
        <v>133</v>
      </c>
      <c r="C262" s="5">
        <v>1</v>
      </c>
      <c r="D262" s="5">
        <v>11</v>
      </c>
      <c r="E262" s="10">
        <v>3</v>
      </c>
      <c r="F262" s="5">
        <f t="shared" si="32"/>
        <v>135</v>
      </c>
      <c r="G262" s="3">
        <f t="shared" si="27"/>
        <v>7.4074074074074077E-3</v>
      </c>
      <c r="H262" s="5">
        <v>5</v>
      </c>
      <c r="I262" s="4">
        <f t="shared" si="33"/>
        <v>1.4814814814814816E-3</v>
      </c>
    </row>
    <row r="263" spans="1:9" x14ac:dyDescent="0.2">
      <c r="A263" s="5">
        <v>50</v>
      </c>
      <c r="B263" s="6" t="s">
        <v>134</v>
      </c>
      <c r="C263" s="5">
        <v>1</v>
      </c>
      <c r="D263" s="5">
        <v>11</v>
      </c>
      <c r="E263" s="10">
        <v>3</v>
      </c>
      <c r="F263" s="5">
        <f>E263*45</f>
        <v>135</v>
      </c>
      <c r="G263" s="3">
        <f t="shared" si="27"/>
        <v>7.4074074074074077E-3</v>
      </c>
      <c r="H263" s="5">
        <v>5</v>
      </c>
      <c r="I263" s="4">
        <f>G263/H263</f>
        <v>1.4814814814814816E-3</v>
      </c>
    </row>
    <row r="264" spans="1:9" x14ac:dyDescent="0.2">
      <c r="A264" s="5">
        <v>51</v>
      </c>
      <c r="B264" s="6" t="s">
        <v>135</v>
      </c>
      <c r="C264" s="5">
        <v>1</v>
      </c>
      <c r="D264" s="5">
        <v>11</v>
      </c>
      <c r="E264" s="10">
        <v>3</v>
      </c>
      <c r="F264" s="5">
        <f>E264*45</f>
        <v>135</v>
      </c>
      <c r="G264" s="3">
        <f t="shared" si="27"/>
        <v>7.4074074074074077E-3</v>
      </c>
      <c r="H264" s="5">
        <v>5</v>
      </c>
      <c r="I264" s="4">
        <f>G264/H264</f>
        <v>1.4814814814814816E-3</v>
      </c>
    </row>
    <row r="265" spans="1:9" x14ac:dyDescent="0.2">
      <c r="A265" s="5">
        <v>52</v>
      </c>
      <c r="B265" s="6" t="s">
        <v>136</v>
      </c>
      <c r="C265" s="5">
        <v>1</v>
      </c>
      <c r="D265" s="5">
        <v>11</v>
      </c>
      <c r="E265" s="10">
        <v>3</v>
      </c>
      <c r="F265" s="5">
        <f>E265*45</f>
        <v>135</v>
      </c>
      <c r="G265" s="3">
        <f t="shared" si="27"/>
        <v>7.4074074074074077E-3</v>
      </c>
      <c r="H265" s="5">
        <v>5</v>
      </c>
      <c r="I265" s="4">
        <f>G265/H265</f>
        <v>1.4814814814814816E-3</v>
      </c>
    </row>
    <row r="266" spans="1:9" x14ac:dyDescent="0.2">
      <c r="A266" s="5">
        <v>53</v>
      </c>
      <c r="B266" s="6" t="s">
        <v>137</v>
      </c>
      <c r="C266" s="5">
        <v>1</v>
      </c>
      <c r="D266" s="5">
        <v>11</v>
      </c>
      <c r="E266" s="10">
        <v>3</v>
      </c>
      <c r="F266" s="5">
        <f t="shared" ref="F266:F275" si="34">E266*45</f>
        <v>135</v>
      </c>
      <c r="G266" s="3">
        <f t="shared" si="27"/>
        <v>7.4074074074074077E-3</v>
      </c>
      <c r="H266" s="5">
        <v>5</v>
      </c>
      <c r="I266" s="4">
        <f t="shared" ref="I266:I275" si="35">G266/H266</f>
        <v>1.4814814814814816E-3</v>
      </c>
    </row>
    <row r="267" spans="1:9" x14ac:dyDescent="0.2">
      <c r="A267" s="5">
        <v>54</v>
      </c>
      <c r="B267" s="6" t="s">
        <v>138</v>
      </c>
      <c r="C267" s="5">
        <v>1</v>
      </c>
      <c r="D267" s="5">
        <v>11</v>
      </c>
      <c r="E267" s="10">
        <v>3</v>
      </c>
      <c r="F267" s="5">
        <f t="shared" si="34"/>
        <v>135</v>
      </c>
      <c r="G267" s="3">
        <f t="shared" si="27"/>
        <v>7.4074074074074077E-3</v>
      </c>
      <c r="H267" s="5">
        <v>5</v>
      </c>
      <c r="I267" s="4">
        <f t="shared" si="35"/>
        <v>1.4814814814814816E-3</v>
      </c>
    </row>
    <row r="268" spans="1:9" x14ac:dyDescent="0.2">
      <c r="A268" s="5">
        <v>55</v>
      </c>
      <c r="B268" s="6" t="s">
        <v>139</v>
      </c>
      <c r="C268" s="5">
        <v>1</v>
      </c>
      <c r="D268" s="5">
        <v>11</v>
      </c>
      <c r="E268" s="10">
        <v>3</v>
      </c>
      <c r="F268" s="5">
        <f t="shared" si="34"/>
        <v>135</v>
      </c>
      <c r="G268" s="3">
        <f t="shared" si="27"/>
        <v>7.4074074074074077E-3</v>
      </c>
      <c r="H268" s="5">
        <v>5</v>
      </c>
      <c r="I268" s="4">
        <f t="shared" si="35"/>
        <v>1.4814814814814816E-3</v>
      </c>
    </row>
    <row r="269" spans="1:9" x14ac:dyDescent="0.2">
      <c r="A269" s="5">
        <v>56</v>
      </c>
      <c r="B269" s="6" t="s">
        <v>140</v>
      </c>
      <c r="C269" s="5">
        <v>1</v>
      </c>
      <c r="D269" s="5">
        <v>11</v>
      </c>
      <c r="E269" s="10">
        <v>3</v>
      </c>
      <c r="F269" s="5">
        <f t="shared" si="34"/>
        <v>135</v>
      </c>
      <c r="G269" s="3">
        <f t="shared" si="27"/>
        <v>7.4074074074074077E-3</v>
      </c>
      <c r="H269" s="5">
        <v>5</v>
      </c>
      <c r="I269" s="4">
        <f t="shared" si="35"/>
        <v>1.4814814814814816E-3</v>
      </c>
    </row>
    <row r="270" spans="1:9" x14ac:dyDescent="0.2">
      <c r="A270" s="5">
        <v>57</v>
      </c>
      <c r="B270" s="6" t="s">
        <v>141</v>
      </c>
      <c r="C270" s="5">
        <v>1</v>
      </c>
      <c r="D270" s="5">
        <v>11</v>
      </c>
      <c r="E270" s="10">
        <v>3</v>
      </c>
      <c r="F270" s="5">
        <f t="shared" si="34"/>
        <v>135</v>
      </c>
      <c r="G270" s="3">
        <f t="shared" si="27"/>
        <v>7.4074074074074077E-3</v>
      </c>
      <c r="H270" s="5">
        <v>5</v>
      </c>
      <c r="I270" s="4">
        <f t="shared" si="35"/>
        <v>1.4814814814814816E-3</v>
      </c>
    </row>
    <row r="271" spans="1:9" x14ac:dyDescent="0.2">
      <c r="A271" s="5">
        <v>58</v>
      </c>
      <c r="B271" s="6" t="s">
        <v>142</v>
      </c>
      <c r="C271" s="5">
        <v>1</v>
      </c>
      <c r="D271" s="5">
        <v>11</v>
      </c>
      <c r="E271" s="10">
        <v>3</v>
      </c>
      <c r="F271" s="5">
        <f t="shared" si="34"/>
        <v>135</v>
      </c>
      <c r="G271" s="3">
        <f t="shared" si="27"/>
        <v>7.4074074074074077E-3</v>
      </c>
      <c r="H271" s="5">
        <v>5</v>
      </c>
      <c r="I271" s="4">
        <f t="shared" si="35"/>
        <v>1.4814814814814816E-3</v>
      </c>
    </row>
    <row r="272" spans="1:9" x14ac:dyDescent="0.2">
      <c r="A272" s="5">
        <v>59</v>
      </c>
      <c r="B272" s="6" t="s">
        <v>143</v>
      </c>
      <c r="C272" s="5">
        <v>1</v>
      </c>
      <c r="D272" s="5">
        <v>11</v>
      </c>
      <c r="E272" s="10">
        <v>3</v>
      </c>
      <c r="F272" s="5">
        <f t="shared" si="34"/>
        <v>135</v>
      </c>
      <c r="G272" s="3">
        <f t="shared" si="27"/>
        <v>7.4074074074074077E-3</v>
      </c>
      <c r="H272" s="5">
        <v>5</v>
      </c>
      <c r="I272" s="4">
        <f t="shared" si="35"/>
        <v>1.4814814814814816E-3</v>
      </c>
    </row>
    <row r="273" spans="1:9" x14ac:dyDescent="0.2">
      <c r="A273" s="5">
        <v>60</v>
      </c>
      <c r="B273" s="6" t="s">
        <v>144</v>
      </c>
      <c r="C273" s="5">
        <v>1</v>
      </c>
      <c r="D273" s="5">
        <v>11</v>
      </c>
      <c r="E273" s="10">
        <v>3</v>
      </c>
      <c r="F273" s="5">
        <f t="shared" si="34"/>
        <v>135</v>
      </c>
      <c r="G273" s="3">
        <f t="shared" si="27"/>
        <v>7.4074074074074077E-3</v>
      </c>
      <c r="H273" s="5">
        <v>5</v>
      </c>
      <c r="I273" s="4">
        <f t="shared" si="35"/>
        <v>1.4814814814814816E-3</v>
      </c>
    </row>
    <row r="274" spans="1:9" x14ac:dyDescent="0.2">
      <c r="A274" s="5">
        <v>61</v>
      </c>
      <c r="B274" s="6" t="s">
        <v>145</v>
      </c>
      <c r="C274" s="5">
        <v>1</v>
      </c>
      <c r="D274" s="5">
        <v>11</v>
      </c>
      <c r="E274" s="10">
        <v>3</v>
      </c>
      <c r="F274" s="5">
        <f t="shared" si="34"/>
        <v>135</v>
      </c>
      <c r="G274" s="3">
        <f t="shared" si="27"/>
        <v>7.4074074074074077E-3</v>
      </c>
      <c r="H274" s="5">
        <v>5</v>
      </c>
      <c r="I274" s="4">
        <f t="shared" si="35"/>
        <v>1.4814814814814816E-3</v>
      </c>
    </row>
    <row r="275" spans="1:9" x14ac:dyDescent="0.2">
      <c r="A275" s="5">
        <v>62</v>
      </c>
      <c r="B275" s="6" t="s">
        <v>116</v>
      </c>
      <c r="C275" s="5">
        <v>1</v>
      </c>
      <c r="D275" s="5">
        <v>11</v>
      </c>
      <c r="E275" s="10">
        <v>3</v>
      </c>
      <c r="F275" s="5">
        <f t="shared" si="34"/>
        <v>135</v>
      </c>
      <c r="G275" s="3">
        <f t="shared" ref="G275:G341" si="36">C275/F275</f>
        <v>7.4074074074074077E-3</v>
      </c>
      <c r="H275" s="5">
        <v>5</v>
      </c>
      <c r="I275" s="4">
        <f t="shared" si="35"/>
        <v>1.4814814814814816E-3</v>
      </c>
    </row>
    <row r="276" spans="1:9" ht="25.5" x14ac:dyDescent="0.2">
      <c r="A276" s="5">
        <v>63</v>
      </c>
      <c r="B276" s="6" t="s">
        <v>90</v>
      </c>
      <c r="C276" s="5">
        <v>1</v>
      </c>
      <c r="D276" s="5" t="s">
        <v>13</v>
      </c>
      <c r="E276" s="5">
        <v>9</v>
      </c>
      <c r="F276" s="5">
        <f>E276*45</f>
        <v>405</v>
      </c>
      <c r="G276" s="3">
        <f t="shared" si="36"/>
        <v>2.4691358024691358E-3</v>
      </c>
      <c r="H276" s="5">
        <v>5</v>
      </c>
      <c r="I276" s="4">
        <f>G276/H276</f>
        <v>4.9382716049382717E-4</v>
      </c>
    </row>
    <row r="277" spans="1:9" x14ac:dyDescent="0.2">
      <c r="A277" s="9" t="s">
        <v>193</v>
      </c>
      <c r="B277" s="11" t="s">
        <v>194</v>
      </c>
      <c r="C277" s="5">
        <v>1</v>
      </c>
      <c r="D277" s="5"/>
      <c r="E277" s="5"/>
      <c r="F277" s="5"/>
      <c r="G277" s="5"/>
      <c r="H277" s="5"/>
      <c r="I277" s="6"/>
    </row>
    <row r="278" spans="1:9" x14ac:dyDescent="0.2">
      <c r="A278" s="5">
        <v>1</v>
      </c>
      <c r="B278" s="2" t="s">
        <v>256</v>
      </c>
      <c r="C278" s="5">
        <v>1</v>
      </c>
      <c r="D278" s="5">
        <v>11</v>
      </c>
      <c r="E278" s="5">
        <v>3</v>
      </c>
      <c r="F278" s="5">
        <f t="shared" ref="F278:F338" si="37">E278*45</f>
        <v>135</v>
      </c>
      <c r="G278" s="3">
        <f t="shared" si="36"/>
        <v>7.4074074074074077E-3</v>
      </c>
      <c r="H278" s="5">
        <v>5</v>
      </c>
      <c r="I278" s="4">
        <f t="shared" ref="I278:I338" si="38">G278/H278</f>
        <v>1.4814814814814816E-3</v>
      </c>
    </row>
    <row r="279" spans="1:9" ht="25.5" x14ac:dyDescent="0.2">
      <c r="A279" s="5">
        <v>2</v>
      </c>
      <c r="B279" s="2" t="s">
        <v>257</v>
      </c>
      <c r="C279" s="5">
        <v>1</v>
      </c>
      <c r="D279" s="5">
        <v>11</v>
      </c>
      <c r="E279" s="5">
        <v>3</v>
      </c>
      <c r="F279" s="5">
        <f t="shared" si="37"/>
        <v>135</v>
      </c>
      <c r="G279" s="3">
        <f t="shared" si="36"/>
        <v>7.4074074074074077E-3</v>
      </c>
      <c r="H279" s="5">
        <v>5</v>
      </c>
      <c r="I279" s="4">
        <f t="shared" si="38"/>
        <v>1.4814814814814816E-3</v>
      </c>
    </row>
    <row r="280" spans="1:9" x14ac:dyDescent="0.2">
      <c r="A280" s="5">
        <v>3</v>
      </c>
      <c r="B280" s="6" t="s">
        <v>258</v>
      </c>
      <c r="C280" s="5">
        <v>1</v>
      </c>
      <c r="D280" s="5" t="s">
        <v>259</v>
      </c>
      <c r="E280" s="5">
        <v>6</v>
      </c>
      <c r="F280" s="5">
        <f t="shared" si="37"/>
        <v>270</v>
      </c>
      <c r="G280" s="3">
        <f t="shared" si="36"/>
        <v>3.7037037037037038E-3</v>
      </c>
      <c r="H280" s="5">
        <v>5</v>
      </c>
      <c r="I280" s="4">
        <f t="shared" si="38"/>
        <v>7.4074074074074081E-4</v>
      </c>
    </row>
    <row r="281" spans="1:9" x14ac:dyDescent="0.2">
      <c r="A281" s="5">
        <v>4</v>
      </c>
      <c r="B281" s="6" t="s">
        <v>260</v>
      </c>
      <c r="C281" s="5">
        <v>1</v>
      </c>
      <c r="D281" s="5" t="s">
        <v>259</v>
      </c>
      <c r="E281" s="5">
        <v>6</v>
      </c>
      <c r="F281" s="5">
        <f t="shared" si="37"/>
        <v>270</v>
      </c>
      <c r="G281" s="3">
        <f t="shared" si="36"/>
        <v>3.7037037037037038E-3</v>
      </c>
      <c r="H281" s="5">
        <v>5</v>
      </c>
      <c r="I281" s="4">
        <f t="shared" si="38"/>
        <v>7.4074074074074081E-4</v>
      </c>
    </row>
    <row r="282" spans="1:9" x14ac:dyDescent="0.2">
      <c r="A282" s="5">
        <v>5</v>
      </c>
      <c r="B282" s="2" t="s">
        <v>198</v>
      </c>
      <c r="C282" s="5">
        <v>1</v>
      </c>
      <c r="D282" s="5" t="s">
        <v>199</v>
      </c>
      <c r="E282" s="5">
        <v>9</v>
      </c>
      <c r="F282" s="5">
        <f t="shared" si="37"/>
        <v>405</v>
      </c>
      <c r="G282" s="3">
        <f t="shared" si="36"/>
        <v>2.4691358024691358E-3</v>
      </c>
      <c r="H282" s="5">
        <v>5</v>
      </c>
      <c r="I282" s="4">
        <f t="shared" si="38"/>
        <v>4.9382716049382717E-4</v>
      </c>
    </row>
    <row r="283" spans="1:9" x14ac:dyDescent="0.2">
      <c r="A283" s="5">
        <v>6</v>
      </c>
      <c r="B283" s="2" t="s">
        <v>200</v>
      </c>
      <c r="C283" s="5">
        <v>1</v>
      </c>
      <c r="D283" s="5" t="s">
        <v>199</v>
      </c>
      <c r="E283" s="5">
        <v>9</v>
      </c>
      <c r="F283" s="5">
        <f t="shared" si="37"/>
        <v>405</v>
      </c>
      <c r="G283" s="3">
        <f t="shared" si="36"/>
        <v>2.4691358024691358E-3</v>
      </c>
      <c r="H283" s="5">
        <v>5</v>
      </c>
      <c r="I283" s="4">
        <f t="shared" si="38"/>
        <v>4.9382716049382717E-4</v>
      </c>
    </row>
    <row r="284" spans="1:9" x14ac:dyDescent="0.2">
      <c r="A284" s="5">
        <v>7</v>
      </c>
      <c r="B284" s="2" t="s">
        <v>261</v>
      </c>
      <c r="C284" s="5">
        <v>1</v>
      </c>
      <c r="D284" s="5">
        <v>11</v>
      </c>
      <c r="E284" s="5">
        <v>3</v>
      </c>
      <c r="F284" s="5">
        <f t="shared" si="37"/>
        <v>135</v>
      </c>
      <c r="G284" s="3">
        <f t="shared" si="36"/>
        <v>7.4074074074074077E-3</v>
      </c>
      <c r="H284" s="5">
        <v>5</v>
      </c>
      <c r="I284" s="4">
        <f t="shared" si="38"/>
        <v>1.4814814814814816E-3</v>
      </c>
    </row>
    <row r="285" spans="1:9" x14ac:dyDescent="0.2">
      <c r="A285" s="5">
        <v>8</v>
      </c>
      <c r="B285" s="2" t="s">
        <v>202</v>
      </c>
      <c r="C285" s="5">
        <v>1</v>
      </c>
      <c r="D285" s="5" t="s">
        <v>199</v>
      </c>
      <c r="E285" s="5">
        <v>9</v>
      </c>
      <c r="F285" s="5">
        <f t="shared" si="37"/>
        <v>405</v>
      </c>
      <c r="G285" s="3">
        <f t="shared" si="36"/>
        <v>2.4691358024691358E-3</v>
      </c>
      <c r="H285" s="5">
        <v>5</v>
      </c>
      <c r="I285" s="4">
        <f t="shared" si="38"/>
        <v>4.9382716049382717E-4</v>
      </c>
    </row>
    <row r="286" spans="1:9" x14ac:dyDescent="0.2">
      <c r="A286" s="5">
        <v>9</v>
      </c>
      <c r="B286" s="2" t="s">
        <v>203</v>
      </c>
      <c r="C286" s="5">
        <v>1</v>
      </c>
      <c r="D286" s="5" t="s">
        <v>199</v>
      </c>
      <c r="E286" s="5">
        <v>9</v>
      </c>
      <c r="F286" s="5">
        <f t="shared" si="37"/>
        <v>405</v>
      </c>
      <c r="G286" s="3">
        <f t="shared" si="36"/>
        <v>2.4691358024691358E-3</v>
      </c>
      <c r="H286" s="5">
        <v>5</v>
      </c>
      <c r="I286" s="4">
        <f t="shared" si="38"/>
        <v>4.9382716049382717E-4</v>
      </c>
    </row>
    <row r="287" spans="1:9" x14ac:dyDescent="0.2">
      <c r="A287" s="5">
        <v>10</v>
      </c>
      <c r="B287" s="2" t="s">
        <v>204</v>
      </c>
      <c r="C287" s="5">
        <v>1</v>
      </c>
      <c r="D287" s="5">
        <v>10.11</v>
      </c>
      <c r="E287" s="5">
        <v>6</v>
      </c>
      <c r="F287" s="5">
        <f t="shared" si="37"/>
        <v>270</v>
      </c>
      <c r="G287" s="3">
        <f t="shared" si="36"/>
        <v>3.7037037037037038E-3</v>
      </c>
      <c r="H287" s="5">
        <v>5</v>
      </c>
      <c r="I287" s="4">
        <f t="shared" si="38"/>
        <v>7.4074074074074081E-4</v>
      </c>
    </row>
    <row r="288" spans="1:9" x14ac:dyDescent="0.2">
      <c r="A288" s="5">
        <v>11</v>
      </c>
      <c r="B288" s="6" t="s">
        <v>207</v>
      </c>
      <c r="C288" s="5">
        <v>1</v>
      </c>
      <c r="D288" s="5" t="s">
        <v>199</v>
      </c>
      <c r="E288" s="5">
        <v>9</v>
      </c>
      <c r="F288" s="5">
        <f t="shared" si="37"/>
        <v>405</v>
      </c>
      <c r="G288" s="3">
        <f t="shared" si="36"/>
        <v>2.4691358024691358E-3</v>
      </c>
      <c r="H288" s="5">
        <v>5</v>
      </c>
      <c r="I288" s="4">
        <f t="shared" si="38"/>
        <v>4.9382716049382717E-4</v>
      </c>
    </row>
    <row r="289" spans="1:9" x14ac:dyDescent="0.2">
      <c r="A289" s="5">
        <v>12</v>
      </c>
      <c r="B289" s="2" t="s">
        <v>208</v>
      </c>
      <c r="C289" s="5">
        <v>1</v>
      </c>
      <c r="D289" s="5" t="s">
        <v>199</v>
      </c>
      <c r="E289" s="5">
        <v>9</v>
      </c>
      <c r="F289" s="5">
        <f t="shared" si="37"/>
        <v>405</v>
      </c>
      <c r="G289" s="3">
        <f t="shared" si="36"/>
        <v>2.4691358024691358E-3</v>
      </c>
      <c r="H289" s="5">
        <v>5</v>
      </c>
      <c r="I289" s="4">
        <f t="shared" si="38"/>
        <v>4.9382716049382717E-4</v>
      </c>
    </row>
    <row r="290" spans="1:9" x14ac:dyDescent="0.2">
      <c r="A290" s="5">
        <v>13</v>
      </c>
      <c r="B290" s="2" t="s">
        <v>209</v>
      </c>
      <c r="C290" s="5">
        <v>1</v>
      </c>
      <c r="D290" s="5" t="s">
        <v>199</v>
      </c>
      <c r="E290" s="5">
        <v>9</v>
      </c>
      <c r="F290" s="5">
        <f t="shared" si="37"/>
        <v>405</v>
      </c>
      <c r="G290" s="3">
        <f t="shared" si="36"/>
        <v>2.4691358024691358E-3</v>
      </c>
      <c r="H290" s="5">
        <v>5</v>
      </c>
      <c r="I290" s="4">
        <f t="shared" si="38"/>
        <v>4.9382716049382717E-4</v>
      </c>
    </row>
    <row r="291" spans="1:9" x14ac:dyDescent="0.2">
      <c r="A291" s="5">
        <v>14</v>
      </c>
      <c r="B291" s="2" t="s">
        <v>210</v>
      </c>
      <c r="C291" s="5">
        <v>1</v>
      </c>
      <c r="D291" s="5" t="s">
        <v>199</v>
      </c>
      <c r="E291" s="5">
        <v>9</v>
      </c>
      <c r="F291" s="5">
        <f t="shared" si="37"/>
        <v>405</v>
      </c>
      <c r="G291" s="3">
        <f t="shared" si="36"/>
        <v>2.4691358024691358E-3</v>
      </c>
      <c r="H291" s="5">
        <v>5</v>
      </c>
      <c r="I291" s="4">
        <f t="shared" si="38"/>
        <v>4.9382716049382717E-4</v>
      </c>
    </row>
    <row r="292" spans="1:9" x14ac:dyDescent="0.2">
      <c r="A292" s="5">
        <v>15</v>
      </c>
      <c r="B292" s="6" t="s">
        <v>211</v>
      </c>
      <c r="C292" s="5">
        <v>1</v>
      </c>
      <c r="D292" s="5" t="s">
        <v>199</v>
      </c>
      <c r="E292" s="5">
        <v>9</v>
      </c>
      <c r="F292" s="5">
        <f t="shared" si="37"/>
        <v>405</v>
      </c>
      <c r="G292" s="3">
        <f t="shared" si="36"/>
        <v>2.4691358024691358E-3</v>
      </c>
      <c r="H292" s="5">
        <v>5</v>
      </c>
      <c r="I292" s="4">
        <f t="shared" si="38"/>
        <v>4.9382716049382717E-4</v>
      </c>
    </row>
    <row r="293" spans="1:9" x14ac:dyDescent="0.2">
      <c r="A293" s="5">
        <v>16</v>
      </c>
      <c r="B293" s="2" t="s">
        <v>262</v>
      </c>
      <c r="C293" s="5">
        <v>1</v>
      </c>
      <c r="D293" s="5">
        <v>11</v>
      </c>
      <c r="E293" s="5">
        <v>3</v>
      </c>
      <c r="F293" s="5">
        <f t="shared" si="37"/>
        <v>135</v>
      </c>
      <c r="G293" s="3">
        <f t="shared" si="36"/>
        <v>7.4074074074074077E-3</v>
      </c>
      <c r="H293" s="5">
        <v>5</v>
      </c>
      <c r="I293" s="4">
        <f t="shared" si="38"/>
        <v>1.4814814814814816E-3</v>
      </c>
    </row>
    <row r="294" spans="1:9" x14ac:dyDescent="0.2">
      <c r="A294" s="5">
        <v>17</v>
      </c>
      <c r="B294" s="2" t="s">
        <v>263</v>
      </c>
      <c r="C294" s="5">
        <v>1</v>
      </c>
      <c r="D294" s="5">
        <v>11</v>
      </c>
      <c r="E294" s="5">
        <v>3</v>
      </c>
      <c r="F294" s="5">
        <f t="shared" si="37"/>
        <v>135</v>
      </c>
      <c r="G294" s="3">
        <f t="shared" si="36"/>
        <v>7.4074074074074077E-3</v>
      </c>
      <c r="H294" s="5">
        <v>5</v>
      </c>
      <c r="I294" s="4">
        <f t="shared" si="38"/>
        <v>1.4814814814814816E-3</v>
      </c>
    </row>
    <row r="295" spans="1:9" x14ac:dyDescent="0.2">
      <c r="A295" s="5">
        <v>18</v>
      </c>
      <c r="B295" s="6" t="s">
        <v>212</v>
      </c>
      <c r="C295" s="5">
        <v>1</v>
      </c>
      <c r="D295" s="5" t="s">
        <v>199</v>
      </c>
      <c r="E295" s="5">
        <v>9</v>
      </c>
      <c r="F295" s="5">
        <f t="shared" si="37"/>
        <v>405</v>
      </c>
      <c r="G295" s="3">
        <f t="shared" si="36"/>
        <v>2.4691358024691358E-3</v>
      </c>
      <c r="H295" s="5">
        <v>5</v>
      </c>
      <c r="I295" s="4">
        <f t="shared" si="38"/>
        <v>4.9382716049382717E-4</v>
      </c>
    </row>
    <row r="296" spans="1:9" x14ac:dyDescent="0.2">
      <c r="A296" s="5">
        <v>19</v>
      </c>
      <c r="B296" s="6" t="s">
        <v>213</v>
      </c>
      <c r="C296" s="5">
        <v>1</v>
      </c>
      <c r="D296" s="5" t="s">
        <v>199</v>
      </c>
      <c r="E296" s="5">
        <v>9</v>
      </c>
      <c r="F296" s="5">
        <f t="shared" si="37"/>
        <v>405</v>
      </c>
      <c r="G296" s="3">
        <f t="shared" si="36"/>
        <v>2.4691358024691358E-3</v>
      </c>
      <c r="H296" s="5">
        <v>5</v>
      </c>
      <c r="I296" s="4">
        <f t="shared" si="38"/>
        <v>4.9382716049382717E-4</v>
      </c>
    </row>
    <row r="297" spans="1:9" x14ac:dyDescent="0.2">
      <c r="A297" s="5">
        <v>20</v>
      </c>
      <c r="B297" s="6" t="s">
        <v>214</v>
      </c>
      <c r="C297" s="5">
        <v>1</v>
      </c>
      <c r="D297" s="5" t="s">
        <v>199</v>
      </c>
      <c r="E297" s="5">
        <v>9</v>
      </c>
      <c r="F297" s="5">
        <f t="shared" si="37"/>
        <v>405</v>
      </c>
      <c r="G297" s="3">
        <f t="shared" si="36"/>
        <v>2.4691358024691358E-3</v>
      </c>
      <c r="H297" s="5">
        <v>5</v>
      </c>
      <c r="I297" s="4">
        <f t="shared" si="38"/>
        <v>4.9382716049382717E-4</v>
      </c>
    </row>
    <row r="298" spans="1:9" x14ac:dyDescent="0.2">
      <c r="A298" s="5">
        <v>21</v>
      </c>
      <c r="B298" s="6" t="s">
        <v>215</v>
      </c>
      <c r="C298" s="5">
        <v>1</v>
      </c>
      <c r="D298" s="5" t="s">
        <v>199</v>
      </c>
      <c r="E298" s="5">
        <v>9</v>
      </c>
      <c r="F298" s="5">
        <f t="shared" si="37"/>
        <v>405</v>
      </c>
      <c r="G298" s="3">
        <f t="shared" si="36"/>
        <v>2.4691358024691358E-3</v>
      </c>
      <c r="H298" s="5">
        <v>5</v>
      </c>
      <c r="I298" s="4">
        <f t="shared" si="38"/>
        <v>4.9382716049382717E-4</v>
      </c>
    </row>
    <row r="299" spans="1:9" x14ac:dyDescent="0.2">
      <c r="A299" s="5">
        <v>22</v>
      </c>
      <c r="B299" s="2" t="s">
        <v>216</v>
      </c>
      <c r="C299" s="5">
        <v>1</v>
      </c>
      <c r="D299" s="5" t="s">
        <v>199</v>
      </c>
      <c r="E299" s="5">
        <v>9</v>
      </c>
      <c r="F299" s="5">
        <f t="shared" si="37"/>
        <v>405</v>
      </c>
      <c r="G299" s="3">
        <f t="shared" si="36"/>
        <v>2.4691358024691358E-3</v>
      </c>
      <c r="H299" s="5">
        <v>5</v>
      </c>
      <c r="I299" s="4">
        <f t="shared" si="38"/>
        <v>4.9382716049382717E-4</v>
      </c>
    </row>
    <row r="300" spans="1:9" x14ac:dyDescent="0.2">
      <c r="A300" s="5">
        <v>23</v>
      </c>
      <c r="B300" s="2" t="s">
        <v>217</v>
      </c>
      <c r="C300" s="5">
        <v>1</v>
      </c>
      <c r="D300" s="5" t="s">
        <v>199</v>
      </c>
      <c r="E300" s="5">
        <v>9</v>
      </c>
      <c r="F300" s="5">
        <f t="shared" si="37"/>
        <v>405</v>
      </c>
      <c r="G300" s="3">
        <f t="shared" si="36"/>
        <v>2.4691358024691358E-3</v>
      </c>
      <c r="H300" s="5">
        <v>5</v>
      </c>
      <c r="I300" s="4">
        <f t="shared" si="38"/>
        <v>4.9382716049382717E-4</v>
      </c>
    </row>
    <row r="301" spans="1:9" x14ac:dyDescent="0.2">
      <c r="A301" s="5">
        <v>24</v>
      </c>
      <c r="B301" s="2" t="s">
        <v>218</v>
      </c>
      <c r="C301" s="5">
        <v>1</v>
      </c>
      <c r="D301" s="5" t="s">
        <v>199</v>
      </c>
      <c r="E301" s="5">
        <v>9</v>
      </c>
      <c r="F301" s="5">
        <f t="shared" si="37"/>
        <v>405</v>
      </c>
      <c r="G301" s="3">
        <f t="shared" si="36"/>
        <v>2.4691358024691358E-3</v>
      </c>
      <c r="H301" s="5">
        <v>5</v>
      </c>
      <c r="I301" s="4">
        <f t="shared" si="38"/>
        <v>4.9382716049382717E-4</v>
      </c>
    </row>
    <row r="302" spans="1:9" x14ac:dyDescent="0.2">
      <c r="A302" s="5">
        <v>25</v>
      </c>
      <c r="B302" s="2" t="s">
        <v>219</v>
      </c>
      <c r="C302" s="5">
        <v>1</v>
      </c>
      <c r="D302" s="5" t="s">
        <v>199</v>
      </c>
      <c r="E302" s="5">
        <v>9</v>
      </c>
      <c r="F302" s="5">
        <f t="shared" si="37"/>
        <v>405</v>
      </c>
      <c r="G302" s="3">
        <f t="shared" si="36"/>
        <v>2.4691358024691358E-3</v>
      </c>
      <c r="H302" s="5">
        <v>5</v>
      </c>
      <c r="I302" s="4">
        <f t="shared" si="38"/>
        <v>4.9382716049382717E-4</v>
      </c>
    </row>
    <row r="303" spans="1:9" x14ac:dyDescent="0.2">
      <c r="A303" s="5">
        <v>26</v>
      </c>
      <c r="B303" s="2" t="s">
        <v>220</v>
      </c>
      <c r="C303" s="5">
        <v>1</v>
      </c>
      <c r="D303" s="5">
        <v>10.11</v>
      </c>
      <c r="E303" s="5">
        <v>6</v>
      </c>
      <c r="F303" s="5">
        <f t="shared" si="37"/>
        <v>270</v>
      </c>
      <c r="G303" s="3">
        <f t="shared" si="36"/>
        <v>3.7037037037037038E-3</v>
      </c>
      <c r="H303" s="5">
        <v>5</v>
      </c>
      <c r="I303" s="4">
        <f t="shared" si="38"/>
        <v>7.4074074074074081E-4</v>
      </c>
    </row>
    <row r="304" spans="1:9" x14ac:dyDescent="0.2">
      <c r="A304" s="5">
        <v>27</v>
      </c>
      <c r="B304" s="2" t="s">
        <v>221</v>
      </c>
      <c r="C304" s="5">
        <v>1</v>
      </c>
      <c r="D304" s="5" t="s">
        <v>199</v>
      </c>
      <c r="E304" s="5">
        <v>9</v>
      </c>
      <c r="F304" s="5">
        <f t="shared" si="37"/>
        <v>405</v>
      </c>
      <c r="G304" s="3">
        <f t="shared" si="36"/>
        <v>2.4691358024691358E-3</v>
      </c>
      <c r="H304" s="5">
        <v>5</v>
      </c>
      <c r="I304" s="4">
        <f t="shared" si="38"/>
        <v>4.9382716049382717E-4</v>
      </c>
    </row>
    <row r="305" spans="1:9" x14ac:dyDescent="0.2">
      <c r="A305" s="5">
        <v>28</v>
      </c>
      <c r="B305" s="2" t="s">
        <v>222</v>
      </c>
      <c r="C305" s="5">
        <v>1</v>
      </c>
      <c r="D305" s="5" t="s">
        <v>199</v>
      </c>
      <c r="E305" s="5">
        <v>9</v>
      </c>
      <c r="F305" s="5">
        <f t="shared" si="37"/>
        <v>405</v>
      </c>
      <c r="G305" s="3">
        <f t="shared" si="36"/>
        <v>2.4691358024691358E-3</v>
      </c>
      <c r="H305" s="5">
        <v>5</v>
      </c>
      <c r="I305" s="4">
        <f t="shared" si="38"/>
        <v>4.9382716049382717E-4</v>
      </c>
    </row>
    <row r="306" spans="1:9" x14ac:dyDescent="0.2">
      <c r="A306" s="5">
        <v>29</v>
      </c>
      <c r="B306" s="2" t="s">
        <v>223</v>
      </c>
      <c r="C306" s="5">
        <v>1</v>
      </c>
      <c r="D306" s="5" t="s">
        <v>199</v>
      </c>
      <c r="E306" s="5">
        <v>9</v>
      </c>
      <c r="F306" s="5">
        <f t="shared" si="37"/>
        <v>405</v>
      </c>
      <c r="G306" s="3">
        <f t="shared" si="36"/>
        <v>2.4691358024691358E-3</v>
      </c>
      <c r="H306" s="5">
        <v>5</v>
      </c>
      <c r="I306" s="4">
        <f t="shared" si="38"/>
        <v>4.9382716049382717E-4</v>
      </c>
    </row>
    <row r="307" spans="1:9" x14ac:dyDescent="0.2">
      <c r="A307" s="5">
        <v>30</v>
      </c>
      <c r="B307" s="2" t="s">
        <v>224</v>
      </c>
      <c r="C307" s="5">
        <v>1</v>
      </c>
      <c r="D307" s="5" t="s">
        <v>199</v>
      </c>
      <c r="E307" s="5">
        <v>9</v>
      </c>
      <c r="F307" s="5">
        <f t="shared" si="37"/>
        <v>405</v>
      </c>
      <c r="G307" s="3">
        <f t="shared" si="36"/>
        <v>2.4691358024691358E-3</v>
      </c>
      <c r="H307" s="5">
        <v>5</v>
      </c>
      <c r="I307" s="4">
        <f t="shared" si="38"/>
        <v>4.9382716049382717E-4</v>
      </c>
    </row>
    <row r="308" spans="1:9" x14ac:dyDescent="0.2">
      <c r="A308" s="5">
        <v>31</v>
      </c>
      <c r="B308" s="2" t="s">
        <v>225</v>
      </c>
      <c r="C308" s="5">
        <v>1</v>
      </c>
      <c r="D308" s="5" t="s">
        <v>199</v>
      </c>
      <c r="E308" s="5">
        <v>9</v>
      </c>
      <c r="F308" s="5">
        <f t="shared" si="37"/>
        <v>405</v>
      </c>
      <c r="G308" s="3">
        <f t="shared" si="36"/>
        <v>2.4691358024691358E-3</v>
      </c>
      <c r="H308" s="5">
        <v>5</v>
      </c>
      <c r="I308" s="4">
        <f t="shared" si="38"/>
        <v>4.9382716049382717E-4</v>
      </c>
    </row>
    <row r="309" spans="1:9" x14ac:dyDescent="0.2">
      <c r="A309" s="5">
        <v>32</v>
      </c>
      <c r="B309" s="2" t="s">
        <v>226</v>
      </c>
      <c r="C309" s="5">
        <v>1</v>
      </c>
      <c r="D309" s="5" t="s">
        <v>199</v>
      </c>
      <c r="E309" s="5">
        <v>9</v>
      </c>
      <c r="F309" s="5">
        <f t="shared" si="37"/>
        <v>405</v>
      </c>
      <c r="G309" s="3">
        <f t="shared" si="36"/>
        <v>2.4691358024691358E-3</v>
      </c>
      <c r="H309" s="5">
        <v>5</v>
      </c>
      <c r="I309" s="4">
        <f t="shared" si="38"/>
        <v>4.9382716049382717E-4</v>
      </c>
    </row>
    <row r="310" spans="1:9" x14ac:dyDescent="0.2">
      <c r="A310" s="5">
        <v>33</v>
      </c>
      <c r="B310" s="6" t="s">
        <v>264</v>
      </c>
      <c r="C310" s="5">
        <v>1</v>
      </c>
      <c r="D310" s="5">
        <v>11</v>
      </c>
      <c r="E310" s="5">
        <v>3</v>
      </c>
      <c r="F310" s="5">
        <f t="shared" si="37"/>
        <v>135</v>
      </c>
      <c r="G310" s="3">
        <f t="shared" si="36"/>
        <v>7.4074074074074077E-3</v>
      </c>
      <c r="H310" s="5">
        <v>5</v>
      </c>
      <c r="I310" s="4">
        <f t="shared" si="38"/>
        <v>1.4814814814814816E-3</v>
      </c>
    </row>
    <row r="311" spans="1:9" x14ac:dyDescent="0.2">
      <c r="A311" s="5">
        <v>34</v>
      </c>
      <c r="B311" s="6" t="s">
        <v>227</v>
      </c>
      <c r="C311" s="5">
        <v>1</v>
      </c>
      <c r="D311" s="5" t="s">
        <v>199</v>
      </c>
      <c r="E311" s="5">
        <v>9</v>
      </c>
      <c r="F311" s="5">
        <f t="shared" si="37"/>
        <v>405</v>
      </c>
      <c r="G311" s="3">
        <f t="shared" si="36"/>
        <v>2.4691358024691358E-3</v>
      </c>
      <c r="H311" s="5">
        <v>5</v>
      </c>
      <c r="I311" s="4">
        <f t="shared" si="38"/>
        <v>4.9382716049382717E-4</v>
      </c>
    </row>
    <row r="312" spans="1:9" x14ac:dyDescent="0.2">
      <c r="A312" s="5">
        <v>35</v>
      </c>
      <c r="B312" s="6" t="s">
        <v>228</v>
      </c>
      <c r="C312" s="5">
        <v>1</v>
      </c>
      <c r="D312" s="5" t="s">
        <v>199</v>
      </c>
      <c r="E312" s="5">
        <v>9</v>
      </c>
      <c r="F312" s="5">
        <f t="shared" si="37"/>
        <v>405</v>
      </c>
      <c r="G312" s="3">
        <f t="shared" si="36"/>
        <v>2.4691358024691358E-3</v>
      </c>
      <c r="H312" s="5">
        <v>5</v>
      </c>
      <c r="I312" s="4">
        <f t="shared" si="38"/>
        <v>4.9382716049382717E-4</v>
      </c>
    </row>
    <row r="313" spans="1:9" x14ac:dyDescent="0.2">
      <c r="A313" s="5">
        <v>36</v>
      </c>
      <c r="B313" s="6" t="s">
        <v>229</v>
      </c>
      <c r="C313" s="5">
        <v>1</v>
      </c>
      <c r="D313" s="5" t="s">
        <v>199</v>
      </c>
      <c r="E313" s="5">
        <v>9</v>
      </c>
      <c r="F313" s="5">
        <f t="shared" si="37"/>
        <v>405</v>
      </c>
      <c r="G313" s="3">
        <f t="shared" si="36"/>
        <v>2.4691358024691358E-3</v>
      </c>
      <c r="H313" s="5">
        <v>5</v>
      </c>
      <c r="I313" s="4">
        <f t="shared" si="38"/>
        <v>4.9382716049382717E-4</v>
      </c>
    </row>
    <row r="314" spans="1:9" x14ac:dyDescent="0.2">
      <c r="A314" s="5">
        <v>37</v>
      </c>
      <c r="B314" s="6" t="s">
        <v>230</v>
      </c>
      <c r="C314" s="5">
        <v>1</v>
      </c>
      <c r="D314" s="5" t="s">
        <v>199</v>
      </c>
      <c r="E314" s="5">
        <v>9</v>
      </c>
      <c r="F314" s="5">
        <f t="shared" si="37"/>
        <v>405</v>
      </c>
      <c r="G314" s="3">
        <f t="shared" si="36"/>
        <v>2.4691358024691358E-3</v>
      </c>
      <c r="H314" s="5">
        <v>5</v>
      </c>
      <c r="I314" s="4">
        <f t="shared" si="38"/>
        <v>4.9382716049382717E-4</v>
      </c>
    </row>
    <row r="315" spans="1:9" x14ac:dyDescent="0.2">
      <c r="A315" s="5">
        <v>38</v>
      </c>
      <c r="B315" s="6" t="s">
        <v>231</v>
      </c>
      <c r="C315" s="5">
        <v>1</v>
      </c>
      <c r="D315" s="5" t="s">
        <v>199</v>
      </c>
      <c r="E315" s="5">
        <v>9</v>
      </c>
      <c r="F315" s="5">
        <f t="shared" si="37"/>
        <v>405</v>
      </c>
      <c r="G315" s="3">
        <f t="shared" si="36"/>
        <v>2.4691358024691358E-3</v>
      </c>
      <c r="H315" s="5">
        <v>5</v>
      </c>
      <c r="I315" s="4">
        <f t="shared" si="38"/>
        <v>4.9382716049382717E-4</v>
      </c>
    </row>
    <row r="316" spans="1:9" x14ac:dyDescent="0.2">
      <c r="A316" s="5">
        <v>39</v>
      </c>
      <c r="B316" s="2" t="s">
        <v>232</v>
      </c>
      <c r="C316" s="5">
        <v>1</v>
      </c>
      <c r="D316" s="5" t="s">
        <v>199</v>
      </c>
      <c r="E316" s="5">
        <v>9</v>
      </c>
      <c r="F316" s="5">
        <f t="shared" si="37"/>
        <v>405</v>
      </c>
      <c r="G316" s="3">
        <f t="shared" si="36"/>
        <v>2.4691358024691358E-3</v>
      </c>
      <c r="H316" s="5">
        <v>5</v>
      </c>
      <c r="I316" s="4">
        <f t="shared" si="38"/>
        <v>4.9382716049382717E-4</v>
      </c>
    </row>
    <row r="317" spans="1:9" x14ac:dyDescent="0.2">
      <c r="A317" s="5">
        <v>40</v>
      </c>
      <c r="B317" s="2" t="s">
        <v>233</v>
      </c>
      <c r="C317" s="5">
        <v>1</v>
      </c>
      <c r="D317" s="5" t="s">
        <v>199</v>
      </c>
      <c r="E317" s="5">
        <v>9</v>
      </c>
      <c r="F317" s="5">
        <f t="shared" si="37"/>
        <v>405</v>
      </c>
      <c r="G317" s="3">
        <f t="shared" si="36"/>
        <v>2.4691358024691358E-3</v>
      </c>
      <c r="H317" s="5">
        <v>5</v>
      </c>
      <c r="I317" s="4">
        <f t="shared" si="38"/>
        <v>4.9382716049382717E-4</v>
      </c>
    </row>
    <row r="318" spans="1:9" x14ac:dyDescent="0.2">
      <c r="A318" s="5">
        <v>41</v>
      </c>
      <c r="B318" s="2" t="s">
        <v>234</v>
      </c>
      <c r="C318" s="5">
        <v>1</v>
      </c>
      <c r="D318" s="5" t="s">
        <v>199</v>
      </c>
      <c r="E318" s="5">
        <v>9</v>
      </c>
      <c r="F318" s="5">
        <f t="shared" si="37"/>
        <v>405</v>
      </c>
      <c r="G318" s="3">
        <f t="shared" si="36"/>
        <v>2.4691358024691358E-3</v>
      </c>
      <c r="H318" s="5">
        <v>5</v>
      </c>
      <c r="I318" s="4">
        <f t="shared" si="38"/>
        <v>4.9382716049382717E-4</v>
      </c>
    </row>
    <row r="319" spans="1:9" x14ac:dyDescent="0.2">
      <c r="A319" s="5">
        <v>42</v>
      </c>
      <c r="B319" s="2" t="s">
        <v>235</v>
      </c>
      <c r="C319" s="5">
        <v>1</v>
      </c>
      <c r="D319" s="5" t="s">
        <v>199</v>
      </c>
      <c r="E319" s="5">
        <v>9</v>
      </c>
      <c r="F319" s="5">
        <f t="shared" si="37"/>
        <v>405</v>
      </c>
      <c r="G319" s="3">
        <f t="shared" si="36"/>
        <v>2.4691358024691358E-3</v>
      </c>
      <c r="H319" s="5">
        <v>5</v>
      </c>
      <c r="I319" s="4">
        <f t="shared" si="38"/>
        <v>4.9382716049382717E-4</v>
      </c>
    </row>
    <row r="320" spans="1:9" x14ac:dyDescent="0.2">
      <c r="A320" s="5">
        <v>43</v>
      </c>
      <c r="B320" s="2" t="s">
        <v>236</v>
      </c>
      <c r="C320" s="5">
        <v>1</v>
      </c>
      <c r="D320" s="5" t="s">
        <v>199</v>
      </c>
      <c r="E320" s="5">
        <v>9</v>
      </c>
      <c r="F320" s="5">
        <f t="shared" si="37"/>
        <v>405</v>
      </c>
      <c r="G320" s="3">
        <f t="shared" si="36"/>
        <v>2.4691358024691358E-3</v>
      </c>
      <c r="H320" s="5">
        <v>5</v>
      </c>
      <c r="I320" s="4">
        <f t="shared" si="38"/>
        <v>4.9382716049382717E-4</v>
      </c>
    </row>
    <row r="321" spans="1:9" x14ac:dyDescent="0.2">
      <c r="A321" s="5">
        <v>44</v>
      </c>
      <c r="B321" s="2" t="s">
        <v>237</v>
      </c>
      <c r="C321" s="5">
        <v>1</v>
      </c>
      <c r="D321" s="5" t="s">
        <v>199</v>
      </c>
      <c r="E321" s="5">
        <v>9</v>
      </c>
      <c r="F321" s="5">
        <f t="shared" si="37"/>
        <v>405</v>
      </c>
      <c r="G321" s="3">
        <f t="shared" si="36"/>
        <v>2.4691358024691358E-3</v>
      </c>
      <c r="H321" s="5">
        <v>5</v>
      </c>
      <c r="I321" s="4">
        <f t="shared" si="38"/>
        <v>4.9382716049382717E-4</v>
      </c>
    </row>
    <row r="322" spans="1:9" x14ac:dyDescent="0.2">
      <c r="A322" s="5">
        <v>45</v>
      </c>
      <c r="B322" s="2" t="s">
        <v>238</v>
      </c>
      <c r="C322" s="5">
        <v>1</v>
      </c>
      <c r="D322" s="5" t="s">
        <v>199</v>
      </c>
      <c r="E322" s="5">
        <v>9</v>
      </c>
      <c r="F322" s="5">
        <f t="shared" si="37"/>
        <v>405</v>
      </c>
      <c r="G322" s="3">
        <f t="shared" si="36"/>
        <v>2.4691358024691358E-3</v>
      </c>
      <c r="H322" s="5">
        <v>5</v>
      </c>
      <c r="I322" s="4">
        <f t="shared" si="38"/>
        <v>4.9382716049382717E-4</v>
      </c>
    </row>
    <row r="323" spans="1:9" x14ac:dyDescent="0.2">
      <c r="A323" s="5">
        <v>46</v>
      </c>
      <c r="B323" s="2" t="s">
        <v>239</v>
      </c>
      <c r="C323" s="5">
        <v>1</v>
      </c>
      <c r="D323" s="5" t="s">
        <v>199</v>
      </c>
      <c r="E323" s="5">
        <v>9</v>
      </c>
      <c r="F323" s="5">
        <f t="shared" si="37"/>
        <v>405</v>
      </c>
      <c r="G323" s="3">
        <f t="shared" si="36"/>
        <v>2.4691358024691358E-3</v>
      </c>
      <c r="H323" s="5">
        <v>5</v>
      </c>
      <c r="I323" s="4">
        <f t="shared" si="38"/>
        <v>4.9382716049382717E-4</v>
      </c>
    </row>
    <row r="324" spans="1:9" x14ac:dyDescent="0.2">
      <c r="A324" s="5">
        <v>47</v>
      </c>
      <c r="B324" s="2" t="s">
        <v>240</v>
      </c>
      <c r="C324" s="5">
        <v>1</v>
      </c>
      <c r="D324" s="5" t="s">
        <v>199</v>
      </c>
      <c r="E324" s="5">
        <v>9</v>
      </c>
      <c r="F324" s="5">
        <f t="shared" si="37"/>
        <v>405</v>
      </c>
      <c r="G324" s="3">
        <f t="shared" si="36"/>
        <v>2.4691358024691358E-3</v>
      </c>
      <c r="H324" s="5">
        <v>5</v>
      </c>
      <c r="I324" s="4">
        <f t="shared" si="38"/>
        <v>4.9382716049382717E-4</v>
      </c>
    </row>
    <row r="325" spans="1:9" x14ac:dyDescent="0.2">
      <c r="A325" s="5">
        <v>48</v>
      </c>
      <c r="B325" s="2" t="s">
        <v>241</v>
      </c>
      <c r="C325" s="5">
        <v>1</v>
      </c>
      <c r="D325" s="5" t="s">
        <v>199</v>
      </c>
      <c r="E325" s="5">
        <v>9</v>
      </c>
      <c r="F325" s="5">
        <f t="shared" si="37"/>
        <v>405</v>
      </c>
      <c r="G325" s="3">
        <f t="shared" si="36"/>
        <v>2.4691358024691358E-3</v>
      </c>
      <c r="H325" s="5">
        <v>5</v>
      </c>
      <c r="I325" s="4">
        <f t="shared" si="38"/>
        <v>4.9382716049382717E-4</v>
      </c>
    </row>
    <row r="326" spans="1:9" x14ac:dyDescent="0.2">
      <c r="A326" s="5">
        <v>49</v>
      </c>
      <c r="B326" s="6" t="s">
        <v>242</v>
      </c>
      <c r="C326" s="5">
        <v>1</v>
      </c>
      <c r="D326" s="5" t="s">
        <v>199</v>
      </c>
      <c r="E326" s="5">
        <v>9</v>
      </c>
      <c r="F326" s="5">
        <f t="shared" si="37"/>
        <v>405</v>
      </c>
      <c r="G326" s="3">
        <f t="shared" si="36"/>
        <v>2.4691358024691358E-3</v>
      </c>
      <c r="H326" s="5">
        <v>5</v>
      </c>
      <c r="I326" s="4">
        <f t="shared" si="38"/>
        <v>4.9382716049382717E-4</v>
      </c>
    </row>
    <row r="327" spans="1:9" x14ac:dyDescent="0.2">
      <c r="A327" s="5">
        <v>50</v>
      </c>
      <c r="B327" s="2" t="s">
        <v>243</v>
      </c>
      <c r="C327" s="5">
        <v>1</v>
      </c>
      <c r="D327" s="5" t="s">
        <v>199</v>
      </c>
      <c r="E327" s="5">
        <v>9</v>
      </c>
      <c r="F327" s="5">
        <f t="shared" si="37"/>
        <v>405</v>
      </c>
      <c r="G327" s="3">
        <f t="shared" si="36"/>
        <v>2.4691358024691358E-3</v>
      </c>
      <c r="H327" s="5">
        <v>5</v>
      </c>
      <c r="I327" s="4">
        <f t="shared" si="38"/>
        <v>4.9382716049382717E-4</v>
      </c>
    </row>
    <row r="328" spans="1:9" x14ac:dyDescent="0.2">
      <c r="A328" s="5">
        <v>51</v>
      </c>
      <c r="B328" s="6" t="s">
        <v>244</v>
      </c>
      <c r="C328" s="5">
        <v>1</v>
      </c>
      <c r="D328" s="5" t="s">
        <v>199</v>
      </c>
      <c r="E328" s="5">
        <v>9</v>
      </c>
      <c r="F328" s="5">
        <f t="shared" si="37"/>
        <v>405</v>
      </c>
      <c r="G328" s="3">
        <f t="shared" si="36"/>
        <v>2.4691358024691358E-3</v>
      </c>
      <c r="H328" s="5">
        <v>5</v>
      </c>
      <c r="I328" s="4">
        <f t="shared" si="38"/>
        <v>4.9382716049382717E-4</v>
      </c>
    </row>
    <row r="329" spans="1:9" x14ac:dyDescent="0.2">
      <c r="A329" s="5">
        <v>52</v>
      </c>
      <c r="B329" s="6" t="s">
        <v>245</v>
      </c>
      <c r="C329" s="5">
        <v>1</v>
      </c>
      <c r="D329" s="5" t="s">
        <v>246</v>
      </c>
      <c r="E329" s="5">
        <v>9</v>
      </c>
      <c r="F329" s="5">
        <f t="shared" si="37"/>
        <v>405</v>
      </c>
      <c r="G329" s="3">
        <f t="shared" si="36"/>
        <v>2.4691358024691358E-3</v>
      </c>
      <c r="H329" s="5">
        <v>5</v>
      </c>
      <c r="I329" s="4">
        <f t="shared" si="38"/>
        <v>4.9382716049382717E-4</v>
      </c>
    </row>
    <row r="330" spans="1:9" x14ac:dyDescent="0.2">
      <c r="A330" s="5">
        <v>53</v>
      </c>
      <c r="B330" s="2" t="s">
        <v>247</v>
      </c>
      <c r="C330" s="5">
        <v>1</v>
      </c>
      <c r="D330" s="5" t="s">
        <v>248</v>
      </c>
      <c r="E330" s="5">
        <v>9</v>
      </c>
      <c r="F330" s="5">
        <f t="shared" si="37"/>
        <v>405</v>
      </c>
      <c r="G330" s="3">
        <f t="shared" si="36"/>
        <v>2.4691358024691358E-3</v>
      </c>
      <c r="H330" s="5">
        <v>5</v>
      </c>
      <c r="I330" s="4">
        <f t="shared" si="38"/>
        <v>4.9382716049382717E-4</v>
      </c>
    </row>
    <row r="331" spans="1:9" x14ac:dyDescent="0.2">
      <c r="A331" s="5">
        <v>54</v>
      </c>
      <c r="B331" s="6" t="s">
        <v>249</v>
      </c>
      <c r="C331" s="5">
        <v>1</v>
      </c>
      <c r="D331" s="5" t="s">
        <v>199</v>
      </c>
      <c r="E331" s="5">
        <v>9</v>
      </c>
      <c r="F331" s="5">
        <f t="shared" si="37"/>
        <v>405</v>
      </c>
      <c r="G331" s="3">
        <f t="shared" si="36"/>
        <v>2.4691358024691358E-3</v>
      </c>
      <c r="H331" s="5">
        <v>5</v>
      </c>
      <c r="I331" s="4">
        <f t="shared" si="38"/>
        <v>4.9382716049382717E-4</v>
      </c>
    </row>
    <row r="332" spans="1:9" x14ac:dyDescent="0.2">
      <c r="A332" s="5">
        <v>55</v>
      </c>
      <c r="B332" s="2" t="s">
        <v>250</v>
      </c>
      <c r="C332" s="5">
        <v>1</v>
      </c>
      <c r="D332" s="5" t="s">
        <v>199</v>
      </c>
      <c r="E332" s="5">
        <v>9</v>
      </c>
      <c r="F332" s="5">
        <f t="shared" si="37"/>
        <v>405</v>
      </c>
      <c r="G332" s="3">
        <f t="shared" si="36"/>
        <v>2.4691358024691358E-3</v>
      </c>
      <c r="H332" s="5">
        <v>5</v>
      </c>
      <c r="I332" s="4">
        <f t="shared" si="38"/>
        <v>4.9382716049382717E-4</v>
      </c>
    </row>
    <row r="333" spans="1:9" x14ac:dyDescent="0.2">
      <c r="A333" s="5">
        <v>56</v>
      </c>
      <c r="B333" s="2" t="s">
        <v>265</v>
      </c>
      <c r="C333" s="5">
        <v>1</v>
      </c>
      <c r="D333" s="5" t="s">
        <v>266</v>
      </c>
      <c r="E333" s="5">
        <v>3</v>
      </c>
      <c r="F333" s="5">
        <f t="shared" si="37"/>
        <v>135</v>
      </c>
      <c r="G333" s="3">
        <f t="shared" si="36"/>
        <v>7.4074074074074077E-3</v>
      </c>
      <c r="H333" s="5">
        <v>5</v>
      </c>
      <c r="I333" s="4">
        <f t="shared" si="38"/>
        <v>1.4814814814814816E-3</v>
      </c>
    </row>
    <row r="334" spans="1:9" x14ac:dyDescent="0.2">
      <c r="A334" s="5">
        <v>57</v>
      </c>
      <c r="B334" s="6" t="s">
        <v>251</v>
      </c>
      <c r="C334" s="5">
        <v>1</v>
      </c>
      <c r="D334" s="5" t="s">
        <v>252</v>
      </c>
      <c r="E334" s="5">
        <v>6</v>
      </c>
      <c r="F334" s="5">
        <f t="shared" si="37"/>
        <v>270</v>
      </c>
      <c r="G334" s="3">
        <f t="shared" si="36"/>
        <v>3.7037037037037038E-3</v>
      </c>
      <c r="H334" s="5">
        <v>5</v>
      </c>
      <c r="I334" s="4">
        <f t="shared" si="38"/>
        <v>7.4074074074074081E-4</v>
      </c>
    </row>
    <row r="335" spans="1:9" x14ac:dyDescent="0.2">
      <c r="A335" s="5">
        <v>58</v>
      </c>
      <c r="B335" s="2" t="s">
        <v>267</v>
      </c>
      <c r="C335" s="5">
        <v>1</v>
      </c>
      <c r="D335" s="5">
        <v>12</v>
      </c>
      <c r="E335" s="5">
        <v>3</v>
      </c>
      <c r="F335" s="5">
        <f t="shared" si="37"/>
        <v>135</v>
      </c>
      <c r="G335" s="3">
        <f t="shared" si="36"/>
        <v>7.4074074074074077E-3</v>
      </c>
      <c r="H335" s="5">
        <v>5</v>
      </c>
      <c r="I335" s="4">
        <f t="shared" si="38"/>
        <v>1.4814814814814816E-3</v>
      </c>
    </row>
    <row r="336" spans="1:9" x14ac:dyDescent="0.2">
      <c r="A336" s="5">
        <v>59</v>
      </c>
      <c r="B336" s="2" t="s">
        <v>253</v>
      </c>
      <c r="C336" s="5">
        <v>1</v>
      </c>
      <c r="D336" s="5" t="s">
        <v>199</v>
      </c>
      <c r="E336" s="5">
        <v>9</v>
      </c>
      <c r="F336" s="5">
        <f t="shared" si="37"/>
        <v>405</v>
      </c>
      <c r="G336" s="3">
        <f t="shared" si="36"/>
        <v>2.4691358024691358E-3</v>
      </c>
      <c r="H336" s="5">
        <v>5</v>
      </c>
      <c r="I336" s="4">
        <f t="shared" si="38"/>
        <v>4.9382716049382717E-4</v>
      </c>
    </row>
    <row r="337" spans="1:9" x14ac:dyDescent="0.2">
      <c r="A337" s="5">
        <v>60</v>
      </c>
      <c r="B337" s="2" t="s">
        <v>254</v>
      </c>
      <c r="C337" s="5">
        <v>1</v>
      </c>
      <c r="D337" s="5" t="s">
        <v>199</v>
      </c>
      <c r="E337" s="5">
        <v>9</v>
      </c>
      <c r="F337" s="5">
        <f t="shared" si="37"/>
        <v>405</v>
      </c>
      <c r="G337" s="3">
        <f t="shared" si="36"/>
        <v>2.4691358024691358E-3</v>
      </c>
      <c r="H337" s="5">
        <v>5</v>
      </c>
      <c r="I337" s="4">
        <f t="shared" si="38"/>
        <v>4.9382716049382717E-4</v>
      </c>
    </row>
    <row r="338" spans="1:9" x14ac:dyDescent="0.2">
      <c r="A338" s="5">
        <v>61</v>
      </c>
      <c r="B338" s="2" t="s">
        <v>255</v>
      </c>
      <c r="C338" s="5">
        <v>1</v>
      </c>
      <c r="D338" s="5" t="s">
        <v>199</v>
      </c>
      <c r="E338" s="5">
        <v>9</v>
      </c>
      <c r="F338" s="5">
        <f t="shared" si="37"/>
        <v>405</v>
      </c>
      <c r="G338" s="3">
        <f t="shared" si="36"/>
        <v>2.4691358024691358E-3</v>
      </c>
      <c r="H338" s="5">
        <v>5</v>
      </c>
      <c r="I338" s="4">
        <f t="shared" si="38"/>
        <v>4.9382716049382717E-4</v>
      </c>
    </row>
    <row r="339" spans="1:9" x14ac:dyDescent="0.2">
      <c r="A339" s="9" t="s">
        <v>299</v>
      </c>
      <c r="B339" s="11" t="s">
        <v>300</v>
      </c>
      <c r="C339" s="5">
        <v>1</v>
      </c>
      <c r="D339" s="5"/>
      <c r="E339" s="5"/>
      <c r="F339" s="5"/>
      <c r="G339" s="5"/>
      <c r="H339" s="5"/>
      <c r="I339" s="6"/>
    </row>
    <row r="340" spans="1:9" ht="38.25" x14ac:dyDescent="0.2">
      <c r="A340" s="5">
        <v>1</v>
      </c>
      <c r="B340" s="2" t="s">
        <v>301</v>
      </c>
      <c r="C340" s="5">
        <v>1</v>
      </c>
      <c r="D340" s="5">
        <v>11</v>
      </c>
      <c r="E340" s="5">
        <v>3</v>
      </c>
      <c r="F340" s="5">
        <f t="shared" ref="F340:F350" si="39">E340*45</f>
        <v>135</v>
      </c>
      <c r="G340" s="3">
        <f t="shared" si="36"/>
        <v>7.4074074074074077E-3</v>
      </c>
      <c r="H340" s="5">
        <v>5</v>
      </c>
      <c r="I340" s="4">
        <f t="shared" ref="I340:I350" si="40">G340/H340</f>
        <v>1.4814814814814816E-3</v>
      </c>
    </row>
    <row r="341" spans="1:9" x14ac:dyDescent="0.2">
      <c r="A341" s="5">
        <v>2</v>
      </c>
      <c r="B341" s="2" t="s">
        <v>302</v>
      </c>
      <c r="C341" s="5">
        <v>1</v>
      </c>
      <c r="D341" s="5">
        <v>11</v>
      </c>
      <c r="E341" s="5">
        <v>3</v>
      </c>
      <c r="F341" s="5">
        <f t="shared" si="39"/>
        <v>135</v>
      </c>
      <c r="G341" s="3">
        <f t="shared" si="36"/>
        <v>7.4074074074074077E-3</v>
      </c>
      <c r="H341" s="5">
        <v>5</v>
      </c>
      <c r="I341" s="4">
        <f t="shared" si="40"/>
        <v>1.4814814814814816E-3</v>
      </c>
    </row>
    <row r="342" spans="1:9" x14ac:dyDescent="0.2">
      <c r="A342" s="5">
        <v>3</v>
      </c>
      <c r="B342" s="2" t="s">
        <v>303</v>
      </c>
      <c r="C342" s="5">
        <v>1</v>
      </c>
      <c r="D342" s="5">
        <v>11</v>
      </c>
      <c r="E342" s="5">
        <v>3</v>
      </c>
      <c r="F342" s="5">
        <f t="shared" si="39"/>
        <v>135</v>
      </c>
      <c r="G342" s="3">
        <f t="shared" ref="G342:G396" si="41">C342/F342</f>
        <v>7.4074074074074077E-3</v>
      </c>
      <c r="H342" s="5">
        <v>5</v>
      </c>
      <c r="I342" s="4">
        <f t="shared" si="40"/>
        <v>1.4814814814814816E-3</v>
      </c>
    </row>
    <row r="343" spans="1:9" x14ac:dyDescent="0.2">
      <c r="A343" s="5">
        <v>4</v>
      </c>
      <c r="B343" s="2" t="s">
        <v>304</v>
      </c>
      <c r="C343" s="5">
        <v>1</v>
      </c>
      <c r="D343" s="5">
        <v>11</v>
      </c>
      <c r="E343" s="5">
        <v>3</v>
      </c>
      <c r="F343" s="5">
        <f t="shared" si="39"/>
        <v>135</v>
      </c>
      <c r="G343" s="3">
        <f t="shared" si="41"/>
        <v>7.4074074074074077E-3</v>
      </c>
      <c r="H343" s="5">
        <v>5</v>
      </c>
      <c r="I343" s="4">
        <f t="shared" si="40"/>
        <v>1.4814814814814816E-3</v>
      </c>
    </row>
    <row r="344" spans="1:9" x14ac:dyDescent="0.2">
      <c r="A344" s="5">
        <v>5</v>
      </c>
      <c r="B344" s="2" t="s">
        <v>285</v>
      </c>
      <c r="C344" s="5">
        <v>1</v>
      </c>
      <c r="D344" s="5" t="s">
        <v>286</v>
      </c>
      <c r="E344" s="5">
        <v>6</v>
      </c>
      <c r="F344" s="5">
        <f t="shared" si="39"/>
        <v>270</v>
      </c>
      <c r="G344" s="3">
        <f t="shared" si="41"/>
        <v>3.7037037037037038E-3</v>
      </c>
      <c r="H344" s="5">
        <v>5</v>
      </c>
      <c r="I344" s="4">
        <f t="shared" si="40"/>
        <v>7.4074074074074081E-4</v>
      </c>
    </row>
    <row r="345" spans="1:9" x14ac:dyDescent="0.2">
      <c r="A345" s="5">
        <v>6</v>
      </c>
      <c r="B345" s="2" t="s">
        <v>287</v>
      </c>
      <c r="C345" s="5">
        <v>1</v>
      </c>
      <c r="D345" s="5" t="s">
        <v>286</v>
      </c>
      <c r="E345" s="5">
        <v>6</v>
      </c>
      <c r="F345" s="5">
        <f t="shared" si="39"/>
        <v>270</v>
      </c>
      <c r="G345" s="3">
        <f t="shared" si="41"/>
        <v>3.7037037037037038E-3</v>
      </c>
      <c r="H345" s="5">
        <v>5</v>
      </c>
      <c r="I345" s="4">
        <f t="shared" si="40"/>
        <v>7.4074074074074081E-4</v>
      </c>
    </row>
    <row r="346" spans="1:9" x14ac:dyDescent="0.2">
      <c r="A346" s="5">
        <v>7</v>
      </c>
      <c r="B346" s="2" t="s">
        <v>289</v>
      </c>
      <c r="C346" s="5">
        <v>1</v>
      </c>
      <c r="D346" s="5" t="s">
        <v>199</v>
      </c>
      <c r="E346" s="5">
        <v>9</v>
      </c>
      <c r="F346" s="5">
        <f t="shared" si="39"/>
        <v>405</v>
      </c>
      <c r="G346" s="3">
        <f t="shared" si="41"/>
        <v>2.4691358024691358E-3</v>
      </c>
      <c r="H346" s="5">
        <v>5</v>
      </c>
      <c r="I346" s="4">
        <f t="shared" si="40"/>
        <v>4.9382716049382717E-4</v>
      </c>
    </row>
    <row r="347" spans="1:9" x14ac:dyDescent="0.2">
      <c r="A347" s="5">
        <v>8</v>
      </c>
      <c r="B347" s="2" t="s">
        <v>290</v>
      </c>
      <c r="C347" s="5">
        <v>1</v>
      </c>
      <c r="D347" s="5" t="s">
        <v>199</v>
      </c>
      <c r="E347" s="5">
        <v>9</v>
      </c>
      <c r="F347" s="5">
        <f t="shared" si="39"/>
        <v>405</v>
      </c>
      <c r="G347" s="3">
        <f t="shared" si="41"/>
        <v>2.4691358024691358E-3</v>
      </c>
      <c r="H347" s="5">
        <v>5</v>
      </c>
      <c r="I347" s="4">
        <f t="shared" si="40"/>
        <v>4.9382716049382717E-4</v>
      </c>
    </row>
    <row r="348" spans="1:9" x14ac:dyDescent="0.2">
      <c r="A348" s="5">
        <v>9</v>
      </c>
      <c r="B348" s="2" t="s">
        <v>305</v>
      </c>
      <c r="C348" s="5">
        <v>1</v>
      </c>
      <c r="D348" s="5">
        <v>11</v>
      </c>
      <c r="E348" s="5">
        <v>3</v>
      </c>
      <c r="F348" s="5">
        <f t="shared" si="39"/>
        <v>135</v>
      </c>
      <c r="G348" s="3">
        <f t="shared" si="41"/>
        <v>7.4074074074074077E-3</v>
      </c>
      <c r="H348" s="5">
        <v>5</v>
      </c>
      <c r="I348" s="4">
        <f t="shared" si="40"/>
        <v>1.4814814814814816E-3</v>
      </c>
    </row>
    <row r="349" spans="1:9" x14ac:dyDescent="0.2">
      <c r="A349" s="5">
        <v>10</v>
      </c>
      <c r="B349" s="2" t="s">
        <v>306</v>
      </c>
      <c r="C349" s="5">
        <v>1</v>
      </c>
      <c r="D349" s="5">
        <v>11</v>
      </c>
      <c r="E349" s="5">
        <v>3</v>
      </c>
      <c r="F349" s="5">
        <f t="shared" si="39"/>
        <v>135</v>
      </c>
      <c r="G349" s="3">
        <f t="shared" si="41"/>
        <v>7.4074074074074077E-3</v>
      </c>
      <c r="H349" s="5">
        <v>5</v>
      </c>
      <c r="I349" s="4">
        <f t="shared" si="40"/>
        <v>1.4814814814814816E-3</v>
      </c>
    </row>
    <row r="350" spans="1:9" x14ac:dyDescent="0.2">
      <c r="A350" s="5">
        <v>11</v>
      </c>
      <c r="B350" s="2" t="s">
        <v>307</v>
      </c>
      <c r="C350" s="5">
        <v>1</v>
      </c>
      <c r="D350" s="5">
        <v>11</v>
      </c>
      <c r="E350" s="5">
        <v>3</v>
      </c>
      <c r="F350" s="5">
        <f t="shared" si="39"/>
        <v>135</v>
      </c>
      <c r="G350" s="3">
        <f t="shared" si="41"/>
        <v>7.4074074074074077E-3</v>
      </c>
      <c r="H350" s="5">
        <v>5</v>
      </c>
      <c r="I350" s="4">
        <f t="shared" si="40"/>
        <v>1.4814814814814816E-3</v>
      </c>
    </row>
    <row r="351" spans="1:9" x14ac:dyDescent="0.2">
      <c r="A351" s="9" t="s">
        <v>331</v>
      </c>
      <c r="B351" s="11" t="s">
        <v>332</v>
      </c>
      <c r="C351" s="5">
        <v>1</v>
      </c>
      <c r="D351" s="5"/>
      <c r="E351" s="5"/>
      <c r="F351" s="5"/>
      <c r="G351" s="5"/>
      <c r="H351" s="5"/>
      <c r="I351" s="6"/>
    </row>
    <row r="352" spans="1:9" x14ac:dyDescent="0.2">
      <c r="A352" s="5">
        <v>1</v>
      </c>
      <c r="B352" s="2" t="s">
        <v>333</v>
      </c>
      <c r="C352" s="5">
        <v>1</v>
      </c>
      <c r="D352" s="5">
        <v>11</v>
      </c>
      <c r="E352" s="5">
        <v>3</v>
      </c>
      <c r="F352" s="5">
        <f t="shared" ref="F352:F355" si="42">E352*45</f>
        <v>135</v>
      </c>
      <c r="G352" s="3">
        <f t="shared" si="41"/>
        <v>7.4074074074074077E-3</v>
      </c>
      <c r="H352" s="5">
        <v>5</v>
      </c>
      <c r="I352" s="4">
        <f t="shared" ref="I352:I355" si="43">G352/H352</f>
        <v>1.4814814814814816E-3</v>
      </c>
    </row>
    <row r="353" spans="1:9" ht="25.5" x14ac:dyDescent="0.2">
      <c r="A353" s="5">
        <v>2</v>
      </c>
      <c r="B353" s="2" t="s">
        <v>334</v>
      </c>
      <c r="C353" s="5">
        <v>1</v>
      </c>
      <c r="D353" s="5">
        <v>11</v>
      </c>
      <c r="E353" s="5">
        <v>3</v>
      </c>
      <c r="F353" s="5">
        <f t="shared" si="42"/>
        <v>135</v>
      </c>
      <c r="G353" s="3">
        <f t="shared" si="41"/>
        <v>7.4074074074074077E-3</v>
      </c>
      <c r="H353" s="5">
        <v>5</v>
      </c>
      <c r="I353" s="4">
        <f t="shared" si="43"/>
        <v>1.4814814814814816E-3</v>
      </c>
    </row>
    <row r="354" spans="1:9" ht="25.5" x14ac:dyDescent="0.2">
      <c r="A354" s="5">
        <v>3</v>
      </c>
      <c r="B354" s="2" t="s">
        <v>335</v>
      </c>
      <c r="C354" s="5">
        <v>1</v>
      </c>
      <c r="D354" s="5">
        <v>11</v>
      </c>
      <c r="E354" s="5">
        <v>3</v>
      </c>
      <c r="F354" s="5">
        <f t="shared" si="42"/>
        <v>135</v>
      </c>
      <c r="G354" s="3">
        <f t="shared" si="41"/>
        <v>7.4074074074074077E-3</v>
      </c>
      <c r="H354" s="5">
        <v>5</v>
      </c>
      <c r="I354" s="4">
        <f t="shared" si="43"/>
        <v>1.4814814814814816E-3</v>
      </c>
    </row>
    <row r="355" spans="1:9" ht="25.5" x14ac:dyDescent="0.2">
      <c r="A355" s="5">
        <v>4</v>
      </c>
      <c r="B355" s="2" t="s">
        <v>336</v>
      </c>
      <c r="C355" s="5">
        <v>1</v>
      </c>
      <c r="D355" s="5">
        <v>11</v>
      </c>
      <c r="E355" s="5">
        <v>3</v>
      </c>
      <c r="F355" s="5">
        <f t="shared" si="42"/>
        <v>135</v>
      </c>
      <c r="G355" s="3">
        <f t="shared" si="41"/>
        <v>7.4074074074074077E-3</v>
      </c>
      <c r="H355" s="5">
        <v>5</v>
      </c>
      <c r="I355" s="4">
        <f t="shared" si="43"/>
        <v>1.4814814814814816E-3</v>
      </c>
    </row>
    <row r="356" spans="1:9" x14ac:dyDescent="0.2">
      <c r="A356" s="9" t="s">
        <v>360</v>
      </c>
      <c r="B356" s="11" t="s">
        <v>361</v>
      </c>
      <c r="C356" s="5">
        <v>1</v>
      </c>
      <c r="D356" s="5"/>
      <c r="E356" s="5"/>
      <c r="F356" s="5"/>
      <c r="G356" s="5"/>
      <c r="H356" s="5"/>
      <c r="I356" s="6"/>
    </row>
    <row r="357" spans="1:9" ht="25.5" x14ac:dyDescent="0.2">
      <c r="A357" s="5">
        <v>1</v>
      </c>
      <c r="B357" s="2" t="s">
        <v>362</v>
      </c>
      <c r="C357" s="5">
        <v>1</v>
      </c>
      <c r="D357" s="5">
        <v>11</v>
      </c>
      <c r="E357" s="5">
        <v>3</v>
      </c>
      <c r="F357" s="5">
        <f t="shared" ref="F357:F375" si="44">E357*45</f>
        <v>135</v>
      </c>
      <c r="G357" s="3">
        <f t="shared" si="41"/>
        <v>7.4074074074074077E-3</v>
      </c>
      <c r="H357" s="5">
        <v>5</v>
      </c>
      <c r="I357" s="4">
        <f t="shared" ref="I357:I375" si="45">G357/H357</f>
        <v>1.4814814814814816E-3</v>
      </c>
    </row>
    <row r="358" spans="1:9" ht="25.5" x14ac:dyDescent="0.2">
      <c r="A358" s="5">
        <v>2</v>
      </c>
      <c r="B358" s="2" t="s">
        <v>363</v>
      </c>
      <c r="C358" s="5">
        <v>1</v>
      </c>
      <c r="D358" s="5">
        <v>11</v>
      </c>
      <c r="E358" s="5">
        <v>3</v>
      </c>
      <c r="F358" s="5">
        <f t="shared" si="44"/>
        <v>135</v>
      </c>
      <c r="G358" s="3">
        <f t="shared" si="41"/>
        <v>7.4074074074074077E-3</v>
      </c>
      <c r="H358" s="5">
        <v>5</v>
      </c>
      <c r="I358" s="4">
        <f t="shared" si="45"/>
        <v>1.4814814814814816E-3</v>
      </c>
    </row>
    <row r="359" spans="1:9" x14ac:dyDescent="0.2">
      <c r="A359" s="5">
        <v>3</v>
      </c>
      <c r="B359" s="2" t="s">
        <v>364</v>
      </c>
      <c r="C359" s="5">
        <v>1</v>
      </c>
      <c r="D359" s="5">
        <v>11</v>
      </c>
      <c r="E359" s="5">
        <v>3</v>
      </c>
      <c r="F359" s="5">
        <f t="shared" si="44"/>
        <v>135</v>
      </c>
      <c r="G359" s="3">
        <f t="shared" si="41"/>
        <v>7.4074074074074077E-3</v>
      </c>
      <c r="H359" s="5">
        <v>5</v>
      </c>
      <c r="I359" s="4">
        <f t="shared" si="45"/>
        <v>1.4814814814814816E-3</v>
      </c>
    </row>
    <row r="360" spans="1:9" ht="25.5" x14ac:dyDescent="0.2">
      <c r="A360" s="5">
        <v>4</v>
      </c>
      <c r="B360" s="2" t="s">
        <v>365</v>
      </c>
      <c r="C360" s="5">
        <v>1</v>
      </c>
      <c r="D360" s="5">
        <v>11</v>
      </c>
      <c r="E360" s="5">
        <v>3</v>
      </c>
      <c r="F360" s="5">
        <f t="shared" si="44"/>
        <v>135</v>
      </c>
      <c r="G360" s="3">
        <f t="shared" si="41"/>
        <v>7.4074074074074077E-3</v>
      </c>
      <c r="H360" s="5">
        <v>5</v>
      </c>
      <c r="I360" s="4">
        <f t="shared" si="45"/>
        <v>1.4814814814814816E-3</v>
      </c>
    </row>
    <row r="361" spans="1:9" ht="25.5" x14ac:dyDescent="0.2">
      <c r="A361" s="5">
        <v>5</v>
      </c>
      <c r="B361" s="2" t="s">
        <v>366</v>
      </c>
      <c r="C361" s="5">
        <v>1</v>
      </c>
      <c r="D361" s="5">
        <v>11</v>
      </c>
      <c r="E361" s="5">
        <v>3</v>
      </c>
      <c r="F361" s="5">
        <f t="shared" si="44"/>
        <v>135</v>
      </c>
      <c r="G361" s="3">
        <f t="shared" si="41"/>
        <v>7.4074074074074077E-3</v>
      </c>
      <c r="H361" s="5">
        <v>5</v>
      </c>
      <c r="I361" s="4">
        <f t="shared" si="45"/>
        <v>1.4814814814814816E-3</v>
      </c>
    </row>
    <row r="362" spans="1:9" ht="25.5" x14ac:dyDescent="0.2">
      <c r="A362" s="5">
        <v>6</v>
      </c>
      <c r="B362" s="2" t="s">
        <v>367</v>
      </c>
      <c r="C362" s="5">
        <v>1</v>
      </c>
      <c r="D362" s="5">
        <v>11</v>
      </c>
      <c r="E362" s="5">
        <v>3</v>
      </c>
      <c r="F362" s="5">
        <f t="shared" si="44"/>
        <v>135</v>
      </c>
      <c r="G362" s="3">
        <f t="shared" si="41"/>
        <v>7.4074074074074077E-3</v>
      </c>
      <c r="H362" s="5">
        <v>5</v>
      </c>
      <c r="I362" s="4">
        <f t="shared" si="45"/>
        <v>1.4814814814814816E-3</v>
      </c>
    </row>
    <row r="363" spans="1:9" ht="25.5" x14ac:dyDescent="0.2">
      <c r="A363" s="5">
        <v>7</v>
      </c>
      <c r="B363" s="2" t="s">
        <v>368</v>
      </c>
      <c r="C363" s="5">
        <v>1</v>
      </c>
      <c r="D363" s="5">
        <v>11</v>
      </c>
      <c r="E363" s="5">
        <v>3</v>
      </c>
      <c r="F363" s="5">
        <f t="shared" si="44"/>
        <v>135</v>
      </c>
      <c r="G363" s="3">
        <f t="shared" si="41"/>
        <v>7.4074074074074077E-3</v>
      </c>
      <c r="H363" s="5">
        <v>5</v>
      </c>
      <c r="I363" s="4">
        <f t="shared" si="45"/>
        <v>1.4814814814814816E-3</v>
      </c>
    </row>
    <row r="364" spans="1:9" x14ac:dyDescent="0.2">
      <c r="A364" s="5">
        <v>8</v>
      </c>
      <c r="B364" s="2" t="s">
        <v>369</v>
      </c>
      <c r="C364" s="5">
        <v>1</v>
      </c>
      <c r="D364" s="5">
        <v>11</v>
      </c>
      <c r="E364" s="5">
        <v>3</v>
      </c>
      <c r="F364" s="5">
        <f t="shared" si="44"/>
        <v>135</v>
      </c>
      <c r="G364" s="3">
        <f t="shared" si="41"/>
        <v>7.4074074074074077E-3</v>
      </c>
      <c r="H364" s="5">
        <v>5</v>
      </c>
      <c r="I364" s="4">
        <f t="shared" si="45"/>
        <v>1.4814814814814816E-3</v>
      </c>
    </row>
    <row r="365" spans="1:9" x14ac:dyDescent="0.2">
      <c r="A365" s="5">
        <v>9</v>
      </c>
      <c r="B365" s="2" t="s">
        <v>370</v>
      </c>
      <c r="C365" s="5">
        <v>1</v>
      </c>
      <c r="D365" s="5">
        <v>11</v>
      </c>
      <c r="E365" s="5">
        <v>3</v>
      </c>
      <c r="F365" s="5">
        <f t="shared" si="44"/>
        <v>135</v>
      </c>
      <c r="G365" s="3">
        <f t="shared" si="41"/>
        <v>7.4074074074074077E-3</v>
      </c>
      <c r="H365" s="5">
        <v>5</v>
      </c>
      <c r="I365" s="4">
        <f t="shared" si="45"/>
        <v>1.4814814814814816E-3</v>
      </c>
    </row>
    <row r="366" spans="1:9" x14ac:dyDescent="0.2">
      <c r="A366" s="5">
        <v>10</v>
      </c>
      <c r="B366" s="2" t="s">
        <v>371</v>
      </c>
      <c r="C366" s="5">
        <v>1</v>
      </c>
      <c r="D366" s="5">
        <v>11</v>
      </c>
      <c r="E366" s="5">
        <v>3</v>
      </c>
      <c r="F366" s="5">
        <f t="shared" si="44"/>
        <v>135</v>
      </c>
      <c r="G366" s="3">
        <f t="shared" si="41"/>
        <v>7.4074074074074077E-3</v>
      </c>
      <c r="H366" s="5">
        <v>5</v>
      </c>
      <c r="I366" s="4">
        <f t="shared" si="45"/>
        <v>1.4814814814814816E-3</v>
      </c>
    </row>
    <row r="367" spans="1:9" ht="25.5" x14ac:dyDescent="0.2">
      <c r="A367" s="5">
        <v>11</v>
      </c>
      <c r="B367" s="2" t="s">
        <v>372</v>
      </c>
      <c r="C367" s="5">
        <v>1</v>
      </c>
      <c r="D367" s="5">
        <v>11</v>
      </c>
      <c r="E367" s="5">
        <v>3</v>
      </c>
      <c r="F367" s="5">
        <f t="shared" si="44"/>
        <v>135</v>
      </c>
      <c r="G367" s="3">
        <f t="shared" si="41"/>
        <v>7.4074074074074077E-3</v>
      </c>
      <c r="H367" s="5">
        <v>5</v>
      </c>
      <c r="I367" s="4">
        <f t="shared" si="45"/>
        <v>1.4814814814814816E-3</v>
      </c>
    </row>
    <row r="368" spans="1:9" x14ac:dyDescent="0.2">
      <c r="A368" s="5">
        <v>12</v>
      </c>
      <c r="B368" s="2" t="s">
        <v>373</v>
      </c>
      <c r="C368" s="5">
        <v>1</v>
      </c>
      <c r="D368" s="5">
        <v>11</v>
      </c>
      <c r="E368" s="5">
        <v>3</v>
      </c>
      <c r="F368" s="5">
        <f t="shared" si="44"/>
        <v>135</v>
      </c>
      <c r="G368" s="3">
        <f t="shared" si="41"/>
        <v>7.4074074074074077E-3</v>
      </c>
      <c r="H368" s="5">
        <v>5</v>
      </c>
      <c r="I368" s="4">
        <f t="shared" si="45"/>
        <v>1.4814814814814816E-3</v>
      </c>
    </row>
    <row r="369" spans="1:9" ht="25.5" x14ac:dyDescent="0.2">
      <c r="A369" s="5">
        <v>13</v>
      </c>
      <c r="B369" s="2" t="s">
        <v>374</v>
      </c>
      <c r="C369" s="5">
        <v>1</v>
      </c>
      <c r="D369" s="5">
        <v>11</v>
      </c>
      <c r="E369" s="5">
        <v>3</v>
      </c>
      <c r="F369" s="5">
        <f t="shared" si="44"/>
        <v>135</v>
      </c>
      <c r="G369" s="3">
        <f t="shared" si="41"/>
        <v>7.4074074074074077E-3</v>
      </c>
      <c r="H369" s="5">
        <v>5</v>
      </c>
      <c r="I369" s="4">
        <f t="shared" si="45"/>
        <v>1.4814814814814816E-3</v>
      </c>
    </row>
    <row r="370" spans="1:9" ht="25.5" x14ac:dyDescent="0.2">
      <c r="A370" s="5">
        <v>14</v>
      </c>
      <c r="B370" s="2" t="s">
        <v>375</v>
      </c>
      <c r="C370" s="5">
        <v>1</v>
      </c>
      <c r="D370" s="5">
        <v>11</v>
      </c>
      <c r="E370" s="5">
        <v>3</v>
      </c>
      <c r="F370" s="5">
        <f t="shared" si="44"/>
        <v>135</v>
      </c>
      <c r="G370" s="3">
        <f t="shared" si="41"/>
        <v>7.4074074074074077E-3</v>
      </c>
      <c r="H370" s="5">
        <v>5</v>
      </c>
      <c r="I370" s="4">
        <f t="shared" si="45"/>
        <v>1.4814814814814816E-3</v>
      </c>
    </row>
    <row r="371" spans="1:9" x14ac:dyDescent="0.2">
      <c r="A371" s="5">
        <v>15</v>
      </c>
      <c r="B371" s="2" t="s">
        <v>376</v>
      </c>
      <c r="C371" s="5">
        <v>1</v>
      </c>
      <c r="D371" s="5">
        <v>11</v>
      </c>
      <c r="E371" s="5">
        <v>3</v>
      </c>
      <c r="F371" s="5">
        <f t="shared" si="44"/>
        <v>135</v>
      </c>
      <c r="G371" s="3">
        <f t="shared" si="41"/>
        <v>7.4074074074074077E-3</v>
      </c>
      <c r="H371" s="5">
        <v>5</v>
      </c>
      <c r="I371" s="4">
        <f t="shared" si="45"/>
        <v>1.4814814814814816E-3</v>
      </c>
    </row>
    <row r="372" spans="1:9" ht="38.25" x14ac:dyDescent="0.2">
      <c r="A372" s="5">
        <v>16</v>
      </c>
      <c r="B372" s="2" t="s">
        <v>377</v>
      </c>
      <c r="C372" s="5">
        <v>1</v>
      </c>
      <c r="D372" s="5">
        <v>11</v>
      </c>
      <c r="E372" s="5">
        <v>3</v>
      </c>
      <c r="F372" s="5">
        <f t="shared" si="44"/>
        <v>135</v>
      </c>
      <c r="G372" s="3">
        <f t="shared" si="41"/>
        <v>7.4074074074074077E-3</v>
      </c>
      <c r="H372" s="5">
        <v>5</v>
      </c>
      <c r="I372" s="4">
        <f t="shared" si="45"/>
        <v>1.4814814814814816E-3</v>
      </c>
    </row>
    <row r="373" spans="1:9" ht="25.5" x14ac:dyDescent="0.2">
      <c r="A373" s="5">
        <v>17</v>
      </c>
      <c r="B373" s="6" t="s">
        <v>357</v>
      </c>
      <c r="C373" s="5">
        <v>1</v>
      </c>
      <c r="D373" s="5">
        <v>11</v>
      </c>
      <c r="E373" s="5">
        <v>3</v>
      </c>
      <c r="F373" s="5">
        <f t="shared" si="44"/>
        <v>135</v>
      </c>
      <c r="G373" s="3">
        <f t="shared" si="41"/>
        <v>7.4074074074074077E-3</v>
      </c>
      <c r="H373" s="5">
        <v>5</v>
      </c>
      <c r="I373" s="4">
        <f t="shared" si="45"/>
        <v>1.4814814814814816E-3</v>
      </c>
    </row>
    <row r="374" spans="1:9" ht="25.5" x14ac:dyDescent="0.2">
      <c r="A374" s="5">
        <v>18</v>
      </c>
      <c r="B374" s="6" t="s">
        <v>358</v>
      </c>
      <c r="C374" s="5">
        <v>1</v>
      </c>
      <c r="D374" s="5">
        <v>11</v>
      </c>
      <c r="E374" s="5">
        <v>3</v>
      </c>
      <c r="F374" s="5">
        <f t="shared" si="44"/>
        <v>135</v>
      </c>
      <c r="G374" s="3">
        <f t="shared" si="41"/>
        <v>7.4074074074074077E-3</v>
      </c>
      <c r="H374" s="5">
        <v>5</v>
      </c>
      <c r="I374" s="4">
        <f t="shared" si="45"/>
        <v>1.4814814814814816E-3</v>
      </c>
    </row>
    <row r="375" spans="1:9" x14ac:dyDescent="0.2">
      <c r="A375" s="5">
        <v>19</v>
      </c>
      <c r="B375" s="2" t="s">
        <v>359</v>
      </c>
      <c r="C375" s="5">
        <v>1</v>
      </c>
      <c r="D375" s="5" t="s">
        <v>199</v>
      </c>
      <c r="E375" s="5">
        <v>9</v>
      </c>
      <c r="F375" s="5">
        <f t="shared" si="44"/>
        <v>405</v>
      </c>
      <c r="G375" s="3">
        <f t="shared" si="41"/>
        <v>2.4691358024691358E-3</v>
      </c>
      <c r="H375" s="5">
        <v>5</v>
      </c>
      <c r="I375" s="4">
        <f t="shared" si="45"/>
        <v>4.9382716049382717E-4</v>
      </c>
    </row>
    <row r="376" spans="1:9" x14ac:dyDescent="0.2">
      <c r="A376" s="9" t="s">
        <v>418</v>
      </c>
      <c r="B376" s="11" t="s">
        <v>419</v>
      </c>
      <c r="C376" s="5">
        <v>1</v>
      </c>
      <c r="D376" s="5"/>
      <c r="E376" s="5"/>
      <c r="F376" s="5"/>
      <c r="G376" s="5"/>
      <c r="H376" s="5"/>
      <c r="I376" s="6"/>
    </row>
    <row r="377" spans="1:9" x14ac:dyDescent="0.2">
      <c r="A377" s="5">
        <v>1</v>
      </c>
      <c r="B377" s="2" t="s">
        <v>414</v>
      </c>
      <c r="C377" s="5">
        <v>1</v>
      </c>
      <c r="D377" s="5" t="s">
        <v>286</v>
      </c>
      <c r="E377" s="5">
        <v>6</v>
      </c>
      <c r="F377" s="5">
        <f t="shared" ref="F377:F396" si="46">E377*45</f>
        <v>270</v>
      </c>
      <c r="G377" s="3">
        <f t="shared" si="41"/>
        <v>3.7037037037037038E-3</v>
      </c>
      <c r="H377" s="5">
        <v>5</v>
      </c>
      <c r="I377" s="4">
        <f t="shared" ref="I377:I396" si="47">G377/H377</f>
        <v>7.4074074074074081E-4</v>
      </c>
    </row>
    <row r="378" spans="1:9" x14ac:dyDescent="0.2">
      <c r="A378" s="5">
        <v>2</v>
      </c>
      <c r="B378" s="2" t="s">
        <v>420</v>
      </c>
      <c r="C378" s="5">
        <v>1</v>
      </c>
      <c r="D378" s="5">
        <v>11</v>
      </c>
      <c r="E378" s="5">
        <v>3</v>
      </c>
      <c r="F378" s="5">
        <f t="shared" si="46"/>
        <v>135</v>
      </c>
      <c r="G378" s="3">
        <f t="shared" si="41"/>
        <v>7.4074074074074077E-3</v>
      </c>
      <c r="H378" s="5">
        <v>5</v>
      </c>
      <c r="I378" s="4">
        <f t="shared" si="47"/>
        <v>1.4814814814814816E-3</v>
      </c>
    </row>
    <row r="379" spans="1:9" x14ac:dyDescent="0.2">
      <c r="A379" s="5">
        <v>3</v>
      </c>
      <c r="B379" s="2" t="s">
        <v>421</v>
      </c>
      <c r="C379" s="5">
        <v>1</v>
      </c>
      <c r="D379" s="5">
        <v>11</v>
      </c>
      <c r="E379" s="5">
        <v>3</v>
      </c>
      <c r="F379" s="5">
        <f t="shared" si="46"/>
        <v>135</v>
      </c>
      <c r="G379" s="3">
        <f t="shared" si="41"/>
        <v>7.4074074074074077E-3</v>
      </c>
      <c r="H379" s="5">
        <v>5</v>
      </c>
      <c r="I379" s="4">
        <f t="shared" si="47"/>
        <v>1.4814814814814816E-3</v>
      </c>
    </row>
    <row r="380" spans="1:9" x14ac:dyDescent="0.2">
      <c r="A380" s="5">
        <v>4</v>
      </c>
      <c r="B380" s="2" t="s">
        <v>422</v>
      </c>
      <c r="C380" s="5">
        <v>1</v>
      </c>
      <c r="D380" s="5">
        <v>11</v>
      </c>
      <c r="E380" s="5">
        <v>3</v>
      </c>
      <c r="F380" s="5">
        <f t="shared" si="46"/>
        <v>135</v>
      </c>
      <c r="G380" s="3">
        <f t="shared" si="41"/>
        <v>7.4074074074074077E-3</v>
      </c>
      <c r="H380" s="5">
        <v>5</v>
      </c>
      <c r="I380" s="4">
        <f t="shared" si="47"/>
        <v>1.4814814814814816E-3</v>
      </c>
    </row>
    <row r="381" spans="1:9" x14ac:dyDescent="0.2">
      <c r="A381" s="5">
        <v>5</v>
      </c>
      <c r="B381" s="2" t="s">
        <v>423</v>
      </c>
      <c r="C381" s="5">
        <v>1</v>
      </c>
      <c r="D381" s="5">
        <v>11</v>
      </c>
      <c r="E381" s="5">
        <v>3</v>
      </c>
      <c r="F381" s="5">
        <f t="shared" si="46"/>
        <v>135</v>
      </c>
      <c r="G381" s="3">
        <f t="shared" si="41"/>
        <v>7.4074074074074077E-3</v>
      </c>
      <c r="H381" s="5">
        <v>5</v>
      </c>
      <c r="I381" s="4">
        <f t="shared" si="47"/>
        <v>1.4814814814814816E-3</v>
      </c>
    </row>
    <row r="382" spans="1:9" x14ac:dyDescent="0.2">
      <c r="A382" s="5">
        <v>6</v>
      </c>
      <c r="B382" s="2" t="s">
        <v>424</v>
      </c>
      <c r="C382" s="5">
        <v>1</v>
      </c>
      <c r="D382" s="5">
        <v>11</v>
      </c>
      <c r="E382" s="5">
        <v>3</v>
      </c>
      <c r="F382" s="5">
        <f t="shared" si="46"/>
        <v>135</v>
      </c>
      <c r="G382" s="3">
        <f t="shared" si="41"/>
        <v>7.4074074074074077E-3</v>
      </c>
      <c r="H382" s="5">
        <v>5</v>
      </c>
      <c r="I382" s="4">
        <f t="shared" si="47"/>
        <v>1.4814814814814816E-3</v>
      </c>
    </row>
    <row r="383" spans="1:9" x14ac:dyDescent="0.2">
      <c r="A383" s="5">
        <v>7</v>
      </c>
      <c r="B383" s="2" t="s">
        <v>425</v>
      </c>
      <c r="C383" s="5">
        <v>1</v>
      </c>
      <c r="D383" s="5">
        <v>11</v>
      </c>
      <c r="E383" s="5">
        <v>3</v>
      </c>
      <c r="F383" s="5">
        <f t="shared" si="46"/>
        <v>135</v>
      </c>
      <c r="G383" s="3">
        <f t="shared" si="41"/>
        <v>7.4074074074074077E-3</v>
      </c>
      <c r="H383" s="5">
        <v>5</v>
      </c>
      <c r="I383" s="4">
        <f t="shared" si="47"/>
        <v>1.4814814814814816E-3</v>
      </c>
    </row>
    <row r="384" spans="1:9" x14ac:dyDescent="0.2">
      <c r="A384" s="5">
        <v>8</v>
      </c>
      <c r="B384" s="2" t="s">
        <v>426</v>
      </c>
      <c r="C384" s="5">
        <v>1</v>
      </c>
      <c r="D384" s="5">
        <v>11</v>
      </c>
      <c r="E384" s="5">
        <v>3</v>
      </c>
      <c r="F384" s="5">
        <f t="shared" si="46"/>
        <v>135</v>
      </c>
      <c r="G384" s="3">
        <f t="shared" si="41"/>
        <v>7.4074074074074077E-3</v>
      </c>
      <c r="H384" s="5">
        <v>5</v>
      </c>
      <c r="I384" s="4">
        <f t="shared" si="47"/>
        <v>1.4814814814814816E-3</v>
      </c>
    </row>
    <row r="385" spans="1:9" x14ac:dyDescent="0.2">
      <c r="A385" s="5">
        <v>9</v>
      </c>
      <c r="B385" s="2" t="s">
        <v>427</v>
      </c>
      <c r="C385" s="5">
        <v>1</v>
      </c>
      <c r="D385" s="5">
        <v>11</v>
      </c>
      <c r="E385" s="5">
        <v>3</v>
      </c>
      <c r="F385" s="5">
        <f t="shared" si="46"/>
        <v>135</v>
      </c>
      <c r="G385" s="3">
        <f t="shared" si="41"/>
        <v>7.4074074074074077E-3</v>
      </c>
      <c r="H385" s="5">
        <v>5</v>
      </c>
      <c r="I385" s="4">
        <f t="shared" si="47"/>
        <v>1.4814814814814816E-3</v>
      </c>
    </row>
    <row r="386" spans="1:9" x14ac:dyDescent="0.2">
      <c r="A386" s="5">
        <v>10</v>
      </c>
      <c r="B386" s="2" t="s">
        <v>428</v>
      </c>
      <c r="C386" s="5">
        <v>1</v>
      </c>
      <c r="D386" s="5">
        <v>11</v>
      </c>
      <c r="E386" s="5">
        <v>3</v>
      </c>
      <c r="F386" s="5">
        <f t="shared" si="46"/>
        <v>135</v>
      </c>
      <c r="G386" s="3">
        <f t="shared" si="41"/>
        <v>7.4074074074074077E-3</v>
      </c>
      <c r="H386" s="5">
        <v>5</v>
      </c>
      <c r="I386" s="4">
        <f t="shared" si="47"/>
        <v>1.4814814814814816E-3</v>
      </c>
    </row>
    <row r="387" spans="1:9" x14ac:dyDescent="0.2">
      <c r="A387" s="5">
        <v>11</v>
      </c>
      <c r="B387" s="2" t="s">
        <v>429</v>
      </c>
      <c r="C387" s="5">
        <v>1</v>
      </c>
      <c r="D387" s="5">
        <v>11</v>
      </c>
      <c r="E387" s="5">
        <v>3</v>
      </c>
      <c r="F387" s="5">
        <f t="shared" si="46"/>
        <v>135</v>
      </c>
      <c r="G387" s="3">
        <f t="shared" si="41"/>
        <v>7.4074074074074077E-3</v>
      </c>
      <c r="H387" s="5">
        <v>5</v>
      </c>
      <c r="I387" s="4">
        <f t="shared" si="47"/>
        <v>1.4814814814814816E-3</v>
      </c>
    </row>
    <row r="388" spans="1:9" x14ac:dyDescent="0.2">
      <c r="A388" s="5">
        <v>12</v>
      </c>
      <c r="B388" s="2" t="s">
        <v>430</v>
      </c>
      <c r="C388" s="5">
        <v>1</v>
      </c>
      <c r="D388" s="5">
        <v>11</v>
      </c>
      <c r="E388" s="5">
        <v>3</v>
      </c>
      <c r="F388" s="5">
        <f t="shared" si="46"/>
        <v>135</v>
      </c>
      <c r="G388" s="3">
        <f t="shared" si="41"/>
        <v>7.4074074074074077E-3</v>
      </c>
      <c r="H388" s="5">
        <v>5</v>
      </c>
      <c r="I388" s="4">
        <f t="shared" si="47"/>
        <v>1.4814814814814816E-3</v>
      </c>
    </row>
    <row r="389" spans="1:9" x14ac:dyDescent="0.2">
      <c r="A389" s="5">
        <v>13</v>
      </c>
      <c r="B389" s="2" t="s">
        <v>431</v>
      </c>
      <c r="C389" s="5">
        <v>1</v>
      </c>
      <c r="D389" s="5">
        <v>11</v>
      </c>
      <c r="E389" s="5">
        <v>3</v>
      </c>
      <c r="F389" s="5">
        <f t="shared" si="46"/>
        <v>135</v>
      </c>
      <c r="G389" s="3">
        <f t="shared" si="41"/>
        <v>7.4074074074074077E-3</v>
      </c>
      <c r="H389" s="5">
        <v>5</v>
      </c>
      <c r="I389" s="4">
        <f t="shared" si="47"/>
        <v>1.4814814814814816E-3</v>
      </c>
    </row>
    <row r="390" spans="1:9" x14ac:dyDescent="0.2">
      <c r="A390" s="5">
        <v>14</v>
      </c>
      <c r="B390" s="2" t="s">
        <v>432</v>
      </c>
      <c r="C390" s="5">
        <v>1</v>
      </c>
      <c r="D390" s="5">
        <v>11</v>
      </c>
      <c r="E390" s="5">
        <v>3</v>
      </c>
      <c r="F390" s="5">
        <f t="shared" si="46"/>
        <v>135</v>
      </c>
      <c r="G390" s="3">
        <f t="shared" si="41"/>
        <v>7.4074074074074077E-3</v>
      </c>
      <c r="H390" s="5">
        <v>5</v>
      </c>
      <c r="I390" s="4">
        <f t="shared" si="47"/>
        <v>1.4814814814814816E-3</v>
      </c>
    </row>
    <row r="391" spans="1:9" x14ac:dyDescent="0.2">
      <c r="A391" s="5">
        <v>15</v>
      </c>
      <c r="B391" s="2" t="s">
        <v>433</v>
      </c>
      <c r="C391" s="5">
        <v>1</v>
      </c>
      <c r="D391" s="5">
        <v>11</v>
      </c>
      <c r="E391" s="5">
        <v>3</v>
      </c>
      <c r="F391" s="5">
        <f t="shared" si="46"/>
        <v>135</v>
      </c>
      <c r="G391" s="3">
        <f t="shared" si="41"/>
        <v>7.4074074074074077E-3</v>
      </c>
      <c r="H391" s="5">
        <v>5</v>
      </c>
      <c r="I391" s="4">
        <f t="shared" si="47"/>
        <v>1.4814814814814816E-3</v>
      </c>
    </row>
    <row r="392" spans="1:9" x14ac:dyDescent="0.2">
      <c r="A392" s="5">
        <v>16</v>
      </c>
      <c r="B392" s="2" t="s">
        <v>434</v>
      </c>
      <c r="C392" s="5">
        <v>1</v>
      </c>
      <c r="D392" s="5">
        <v>11</v>
      </c>
      <c r="E392" s="5">
        <v>3</v>
      </c>
      <c r="F392" s="5">
        <f t="shared" si="46"/>
        <v>135</v>
      </c>
      <c r="G392" s="3">
        <f t="shared" si="41"/>
        <v>7.4074074074074077E-3</v>
      </c>
      <c r="H392" s="5">
        <v>5</v>
      </c>
      <c r="I392" s="4">
        <f t="shared" si="47"/>
        <v>1.4814814814814816E-3</v>
      </c>
    </row>
    <row r="393" spans="1:9" x14ac:dyDescent="0.2">
      <c r="A393" s="5">
        <v>17</v>
      </c>
      <c r="B393" s="2" t="s">
        <v>435</v>
      </c>
      <c r="C393" s="5">
        <v>1</v>
      </c>
      <c r="D393" s="5">
        <v>11</v>
      </c>
      <c r="E393" s="5">
        <v>3</v>
      </c>
      <c r="F393" s="5">
        <f t="shared" si="46"/>
        <v>135</v>
      </c>
      <c r="G393" s="3">
        <f t="shared" si="41"/>
        <v>7.4074074074074077E-3</v>
      </c>
      <c r="H393" s="5">
        <v>5</v>
      </c>
      <c r="I393" s="4">
        <f t="shared" si="47"/>
        <v>1.4814814814814816E-3</v>
      </c>
    </row>
    <row r="394" spans="1:9" x14ac:dyDescent="0.2">
      <c r="A394" s="5">
        <v>18</v>
      </c>
      <c r="B394" s="2" t="s">
        <v>436</v>
      </c>
      <c r="C394" s="5">
        <v>1</v>
      </c>
      <c r="D394" s="5">
        <v>11</v>
      </c>
      <c r="E394" s="5">
        <v>3</v>
      </c>
      <c r="F394" s="5">
        <f t="shared" si="46"/>
        <v>135</v>
      </c>
      <c r="G394" s="3">
        <f t="shared" si="41"/>
        <v>7.4074074074074077E-3</v>
      </c>
      <c r="H394" s="5">
        <v>5</v>
      </c>
      <c r="I394" s="4">
        <f t="shared" si="47"/>
        <v>1.4814814814814816E-3</v>
      </c>
    </row>
    <row r="395" spans="1:9" x14ac:dyDescent="0.2">
      <c r="A395" s="5">
        <v>19</v>
      </c>
      <c r="B395" s="2" t="s">
        <v>437</v>
      </c>
      <c r="C395" s="5">
        <v>1</v>
      </c>
      <c r="D395" s="5">
        <v>11</v>
      </c>
      <c r="E395" s="5">
        <v>3</v>
      </c>
      <c r="F395" s="5">
        <f t="shared" si="46"/>
        <v>135</v>
      </c>
      <c r="G395" s="3">
        <f t="shared" si="41"/>
        <v>7.4074074074074077E-3</v>
      </c>
      <c r="H395" s="5">
        <v>5</v>
      </c>
      <c r="I395" s="4">
        <f t="shared" si="47"/>
        <v>1.4814814814814816E-3</v>
      </c>
    </row>
    <row r="396" spans="1:9" x14ac:dyDescent="0.2">
      <c r="A396" s="5">
        <v>20</v>
      </c>
      <c r="B396" s="2" t="s">
        <v>415</v>
      </c>
      <c r="C396" s="5">
        <v>1</v>
      </c>
      <c r="D396" s="5" t="s">
        <v>13</v>
      </c>
      <c r="E396" s="5">
        <v>9</v>
      </c>
      <c r="F396" s="5">
        <f t="shared" si="46"/>
        <v>405</v>
      </c>
      <c r="G396" s="3">
        <f t="shared" si="41"/>
        <v>2.4691358024691358E-3</v>
      </c>
      <c r="H396" s="5">
        <v>5</v>
      </c>
      <c r="I396" s="4">
        <f t="shared" si="47"/>
        <v>4.9382716049382717E-4</v>
      </c>
    </row>
    <row r="397" spans="1:9" x14ac:dyDescent="0.2">
      <c r="A397" s="9" t="s">
        <v>455</v>
      </c>
      <c r="B397" s="11" t="s">
        <v>460</v>
      </c>
      <c r="C397" s="5">
        <v>1</v>
      </c>
      <c r="D397" s="5"/>
      <c r="E397" s="5"/>
      <c r="F397" s="5"/>
      <c r="G397" s="5"/>
      <c r="H397" s="5"/>
      <c r="I397" s="6"/>
    </row>
    <row r="398" spans="1:9" x14ac:dyDescent="0.2">
      <c r="A398" s="5">
        <v>1</v>
      </c>
      <c r="B398" s="2" t="s">
        <v>457</v>
      </c>
      <c r="C398" s="5">
        <v>1</v>
      </c>
      <c r="D398" s="5" t="s">
        <v>199</v>
      </c>
      <c r="E398" s="5">
        <v>3</v>
      </c>
      <c r="F398" s="5">
        <f t="shared" ref="F398:F400" si="48">E398*45</f>
        <v>135</v>
      </c>
      <c r="G398" s="3">
        <f t="shared" ref="G398:G412" si="49">C398/F398</f>
        <v>7.4074074074074077E-3</v>
      </c>
      <c r="H398" s="5">
        <v>5</v>
      </c>
      <c r="I398" s="4">
        <f t="shared" ref="I398:I400" si="50">G398/H398</f>
        <v>1.4814814814814816E-3</v>
      </c>
    </row>
    <row r="399" spans="1:9" x14ac:dyDescent="0.2">
      <c r="A399" s="5">
        <v>2</v>
      </c>
      <c r="B399" s="2" t="s">
        <v>458</v>
      </c>
      <c r="C399" s="5">
        <v>1</v>
      </c>
      <c r="D399" s="5" t="s">
        <v>199</v>
      </c>
      <c r="E399" s="5">
        <v>3</v>
      </c>
      <c r="F399" s="5">
        <f t="shared" si="48"/>
        <v>135</v>
      </c>
      <c r="G399" s="3">
        <f t="shared" si="49"/>
        <v>7.4074074074074077E-3</v>
      </c>
      <c r="H399" s="5">
        <v>5</v>
      </c>
      <c r="I399" s="4">
        <f t="shared" si="50"/>
        <v>1.4814814814814816E-3</v>
      </c>
    </row>
    <row r="400" spans="1:9" x14ac:dyDescent="0.2">
      <c r="A400" s="5">
        <v>3</v>
      </c>
      <c r="B400" s="2" t="s">
        <v>459</v>
      </c>
      <c r="C400" s="5">
        <v>1</v>
      </c>
      <c r="D400" s="5" t="s">
        <v>199</v>
      </c>
      <c r="E400" s="5">
        <v>3</v>
      </c>
      <c r="F400" s="5">
        <f t="shared" si="48"/>
        <v>135</v>
      </c>
      <c r="G400" s="3">
        <f t="shared" si="49"/>
        <v>7.4074074074074077E-3</v>
      </c>
      <c r="H400" s="5">
        <v>5</v>
      </c>
      <c r="I400" s="4">
        <f t="shared" si="50"/>
        <v>1.4814814814814816E-3</v>
      </c>
    </row>
    <row r="401" spans="1:9" x14ac:dyDescent="0.2">
      <c r="A401" s="9" t="s">
        <v>456</v>
      </c>
      <c r="B401" s="11" t="s">
        <v>472</v>
      </c>
      <c r="C401" s="5">
        <v>1</v>
      </c>
      <c r="D401" s="5"/>
      <c r="E401" s="5"/>
      <c r="F401" s="5"/>
      <c r="G401" s="5"/>
      <c r="H401" s="5"/>
      <c r="I401" s="6"/>
    </row>
    <row r="402" spans="1:9" x14ac:dyDescent="0.2">
      <c r="A402" s="5">
        <v>1</v>
      </c>
      <c r="B402" s="6" t="s">
        <v>461</v>
      </c>
      <c r="C402" s="5">
        <v>1</v>
      </c>
      <c r="D402" s="5" t="s">
        <v>13</v>
      </c>
      <c r="E402" s="5">
        <v>9</v>
      </c>
      <c r="F402" s="5">
        <f t="shared" ref="F402:F412" si="51">E402*45</f>
        <v>405</v>
      </c>
      <c r="G402" s="3">
        <f t="shared" si="49"/>
        <v>2.4691358024691358E-3</v>
      </c>
      <c r="H402" s="5">
        <v>5</v>
      </c>
      <c r="I402" s="4">
        <f t="shared" ref="I402:I412" si="52">G402/H402</f>
        <v>4.9382716049382717E-4</v>
      </c>
    </row>
    <row r="403" spans="1:9" x14ac:dyDescent="0.2">
      <c r="A403" s="5">
        <v>2</v>
      </c>
      <c r="B403" s="6" t="s">
        <v>462</v>
      </c>
      <c r="C403" s="5">
        <v>1</v>
      </c>
      <c r="D403" s="5" t="s">
        <v>13</v>
      </c>
      <c r="E403" s="5">
        <v>9</v>
      </c>
      <c r="F403" s="5">
        <f t="shared" si="51"/>
        <v>405</v>
      </c>
      <c r="G403" s="3">
        <f t="shared" si="49"/>
        <v>2.4691358024691358E-3</v>
      </c>
      <c r="H403" s="5">
        <v>5</v>
      </c>
      <c r="I403" s="4">
        <f t="shared" si="52"/>
        <v>4.9382716049382717E-4</v>
      </c>
    </row>
    <row r="404" spans="1:9" x14ac:dyDescent="0.2">
      <c r="A404" s="5">
        <v>3</v>
      </c>
      <c r="B404" s="6" t="s">
        <v>463</v>
      </c>
      <c r="C404" s="5">
        <v>1</v>
      </c>
      <c r="D404" s="5" t="s">
        <v>13</v>
      </c>
      <c r="E404" s="5">
        <v>9</v>
      </c>
      <c r="F404" s="5">
        <f t="shared" si="51"/>
        <v>405</v>
      </c>
      <c r="G404" s="3">
        <f t="shared" si="49"/>
        <v>2.4691358024691358E-3</v>
      </c>
      <c r="H404" s="5">
        <v>5</v>
      </c>
      <c r="I404" s="4">
        <f t="shared" si="52"/>
        <v>4.9382716049382717E-4</v>
      </c>
    </row>
    <row r="405" spans="1:9" x14ac:dyDescent="0.2">
      <c r="A405" s="5">
        <v>4</v>
      </c>
      <c r="B405" s="2" t="s">
        <v>464</v>
      </c>
      <c r="C405" s="5">
        <v>1</v>
      </c>
      <c r="D405" s="5" t="s">
        <v>13</v>
      </c>
      <c r="E405" s="5">
        <v>9</v>
      </c>
      <c r="F405" s="5">
        <f t="shared" si="51"/>
        <v>405</v>
      </c>
      <c r="G405" s="3">
        <f t="shared" si="49"/>
        <v>2.4691358024691358E-3</v>
      </c>
      <c r="H405" s="5">
        <v>5</v>
      </c>
      <c r="I405" s="4">
        <f t="shared" si="52"/>
        <v>4.9382716049382717E-4</v>
      </c>
    </row>
    <row r="406" spans="1:9" x14ac:dyDescent="0.2">
      <c r="A406" s="5">
        <v>5</v>
      </c>
      <c r="B406" s="2" t="s">
        <v>465</v>
      </c>
      <c r="C406" s="5">
        <v>1</v>
      </c>
      <c r="D406" s="5" t="s">
        <v>13</v>
      </c>
      <c r="E406" s="5">
        <v>9</v>
      </c>
      <c r="F406" s="5">
        <f t="shared" si="51"/>
        <v>405</v>
      </c>
      <c r="G406" s="3">
        <f t="shared" si="49"/>
        <v>2.4691358024691358E-3</v>
      </c>
      <c r="H406" s="5">
        <v>5</v>
      </c>
      <c r="I406" s="4">
        <f t="shared" si="52"/>
        <v>4.9382716049382717E-4</v>
      </c>
    </row>
    <row r="407" spans="1:9" x14ac:dyDescent="0.2">
      <c r="A407" s="5">
        <v>6</v>
      </c>
      <c r="B407" s="2" t="s">
        <v>466</v>
      </c>
      <c r="C407" s="5">
        <v>1</v>
      </c>
      <c r="D407" s="5" t="s">
        <v>13</v>
      </c>
      <c r="E407" s="5">
        <v>9</v>
      </c>
      <c r="F407" s="5">
        <f t="shared" si="51"/>
        <v>405</v>
      </c>
      <c r="G407" s="3">
        <f t="shared" si="49"/>
        <v>2.4691358024691358E-3</v>
      </c>
      <c r="H407" s="5">
        <v>5</v>
      </c>
      <c r="I407" s="4">
        <f t="shared" si="52"/>
        <v>4.9382716049382717E-4</v>
      </c>
    </row>
    <row r="408" spans="1:9" x14ac:dyDescent="0.2">
      <c r="A408" s="5">
        <v>7</v>
      </c>
      <c r="B408" s="2" t="s">
        <v>467</v>
      </c>
      <c r="C408" s="5">
        <v>1</v>
      </c>
      <c r="D408" s="5" t="s">
        <v>13</v>
      </c>
      <c r="E408" s="5">
        <v>9</v>
      </c>
      <c r="F408" s="5">
        <f t="shared" si="51"/>
        <v>405</v>
      </c>
      <c r="G408" s="3">
        <f t="shared" si="49"/>
        <v>2.4691358024691358E-3</v>
      </c>
      <c r="H408" s="5">
        <v>5</v>
      </c>
      <c r="I408" s="4">
        <f t="shared" si="52"/>
        <v>4.9382716049382717E-4</v>
      </c>
    </row>
    <row r="409" spans="1:9" x14ac:dyDescent="0.2">
      <c r="A409" s="5">
        <v>8</v>
      </c>
      <c r="B409" s="2" t="s">
        <v>468</v>
      </c>
      <c r="C409" s="5">
        <v>1</v>
      </c>
      <c r="D409" s="5" t="s">
        <v>13</v>
      </c>
      <c r="E409" s="5">
        <v>9</v>
      </c>
      <c r="F409" s="5">
        <f t="shared" si="51"/>
        <v>405</v>
      </c>
      <c r="G409" s="3">
        <f t="shared" si="49"/>
        <v>2.4691358024691358E-3</v>
      </c>
      <c r="H409" s="5">
        <v>5</v>
      </c>
      <c r="I409" s="4">
        <f t="shared" si="52"/>
        <v>4.9382716049382717E-4</v>
      </c>
    </row>
    <row r="410" spans="1:9" x14ac:dyDescent="0.2">
      <c r="A410" s="5">
        <v>9</v>
      </c>
      <c r="B410" s="2" t="s">
        <v>469</v>
      </c>
      <c r="C410" s="5">
        <v>1</v>
      </c>
      <c r="D410" s="5" t="s">
        <v>13</v>
      </c>
      <c r="E410" s="5">
        <v>9</v>
      </c>
      <c r="F410" s="5">
        <f t="shared" si="51"/>
        <v>405</v>
      </c>
      <c r="G410" s="3">
        <f t="shared" si="49"/>
        <v>2.4691358024691358E-3</v>
      </c>
      <c r="H410" s="5">
        <v>5</v>
      </c>
      <c r="I410" s="4">
        <f t="shared" si="52"/>
        <v>4.9382716049382717E-4</v>
      </c>
    </row>
    <row r="411" spans="1:9" x14ac:dyDescent="0.2">
      <c r="A411" s="5">
        <v>10</v>
      </c>
      <c r="B411" s="2" t="s">
        <v>470</v>
      </c>
      <c r="C411" s="5">
        <v>1</v>
      </c>
      <c r="D411" s="5" t="s">
        <v>13</v>
      </c>
      <c r="E411" s="5">
        <v>9</v>
      </c>
      <c r="F411" s="5">
        <f t="shared" si="51"/>
        <v>405</v>
      </c>
      <c r="G411" s="3">
        <f t="shared" si="49"/>
        <v>2.4691358024691358E-3</v>
      </c>
      <c r="H411" s="5">
        <v>5</v>
      </c>
      <c r="I411" s="4">
        <f t="shared" si="52"/>
        <v>4.9382716049382717E-4</v>
      </c>
    </row>
    <row r="412" spans="1:9" x14ac:dyDescent="0.2">
      <c r="A412" s="5">
        <v>11</v>
      </c>
      <c r="B412" s="2" t="s">
        <v>471</v>
      </c>
      <c r="C412" s="5">
        <v>1</v>
      </c>
      <c r="D412" s="5" t="s">
        <v>13</v>
      </c>
      <c r="E412" s="5">
        <v>9</v>
      </c>
      <c r="F412" s="5">
        <f t="shared" si="51"/>
        <v>405</v>
      </c>
      <c r="G412" s="3">
        <f t="shared" si="49"/>
        <v>2.4691358024691358E-3</v>
      </c>
      <c r="H412" s="5">
        <v>5</v>
      </c>
      <c r="I412" s="4">
        <f t="shared" si="52"/>
        <v>4.9382716049382717E-4</v>
      </c>
    </row>
    <row r="413" spans="1:9" x14ac:dyDescent="0.2">
      <c r="A413" s="9" t="s">
        <v>609</v>
      </c>
      <c r="B413" s="9" t="s">
        <v>611</v>
      </c>
      <c r="C413" s="5"/>
      <c r="D413" s="5"/>
      <c r="E413" s="6"/>
      <c r="F413" s="6"/>
      <c r="G413" s="6"/>
      <c r="H413" s="5"/>
      <c r="I413" s="6"/>
    </row>
    <row r="414" spans="1:9" x14ac:dyDescent="0.2">
      <c r="A414" s="9" t="s">
        <v>40</v>
      </c>
      <c r="B414" s="15" t="s">
        <v>41</v>
      </c>
      <c r="C414" s="9"/>
      <c r="D414" s="9"/>
      <c r="E414" s="9"/>
      <c r="F414" s="9"/>
      <c r="G414" s="9"/>
      <c r="H414" s="9"/>
      <c r="I414" s="9"/>
    </row>
    <row r="415" spans="1:9" x14ac:dyDescent="0.2">
      <c r="A415" s="5">
        <v>1</v>
      </c>
      <c r="B415" s="13" t="s">
        <v>5</v>
      </c>
      <c r="C415" s="5">
        <v>1</v>
      </c>
      <c r="D415" s="5">
        <v>12</v>
      </c>
      <c r="E415" s="5">
        <v>3</v>
      </c>
      <c r="F415" s="5">
        <f t="shared" ref="F415:F442" si="53">E415*45</f>
        <v>135</v>
      </c>
      <c r="G415" s="3">
        <f>C415/F415</f>
        <v>7.4074074074074077E-3</v>
      </c>
      <c r="H415" s="5">
        <v>5</v>
      </c>
      <c r="I415" s="4">
        <f t="shared" ref="I415:I442" si="54">G415/H415</f>
        <v>1.4814814814814816E-3</v>
      </c>
    </row>
    <row r="416" spans="1:9" x14ac:dyDescent="0.2">
      <c r="A416" s="5">
        <v>2</v>
      </c>
      <c r="B416" s="13" t="s">
        <v>6</v>
      </c>
      <c r="C416" s="5">
        <v>1</v>
      </c>
      <c r="D416" s="5">
        <v>12</v>
      </c>
      <c r="E416" s="5">
        <v>3</v>
      </c>
      <c r="F416" s="5">
        <f t="shared" si="53"/>
        <v>135</v>
      </c>
      <c r="G416" s="3">
        <f t="shared" ref="G416:G479" si="55">C416/F416</f>
        <v>7.4074074074074077E-3</v>
      </c>
      <c r="H416" s="5">
        <v>5</v>
      </c>
      <c r="I416" s="4">
        <f t="shared" si="54"/>
        <v>1.4814814814814816E-3</v>
      </c>
    </row>
    <row r="417" spans="1:9" x14ac:dyDescent="0.2">
      <c r="A417" s="5">
        <v>3</v>
      </c>
      <c r="B417" s="13" t="s">
        <v>7</v>
      </c>
      <c r="C417" s="5">
        <v>1</v>
      </c>
      <c r="D417" s="5">
        <v>12</v>
      </c>
      <c r="E417" s="5">
        <v>3</v>
      </c>
      <c r="F417" s="5">
        <f t="shared" si="53"/>
        <v>135</v>
      </c>
      <c r="G417" s="3">
        <f t="shared" si="55"/>
        <v>7.4074074074074077E-3</v>
      </c>
      <c r="H417" s="5">
        <v>5</v>
      </c>
      <c r="I417" s="4">
        <f t="shared" si="54"/>
        <v>1.4814814814814816E-3</v>
      </c>
    </row>
    <row r="418" spans="1:9" x14ac:dyDescent="0.2">
      <c r="A418" s="5">
        <v>4</v>
      </c>
      <c r="B418" s="13" t="s">
        <v>7</v>
      </c>
      <c r="C418" s="5">
        <v>1</v>
      </c>
      <c r="D418" s="5">
        <v>12</v>
      </c>
      <c r="E418" s="5">
        <v>3</v>
      </c>
      <c r="F418" s="5">
        <f t="shared" si="53"/>
        <v>135</v>
      </c>
      <c r="G418" s="3">
        <f t="shared" si="55"/>
        <v>7.4074074074074077E-3</v>
      </c>
      <c r="H418" s="5">
        <v>5</v>
      </c>
      <c r="I418" s="4">
        <f t="shared" si="54"/>
        <v>1.4814814814814816E-3</v>
      </c>
    </row>
    <row r="419" spans="1:9" ht="25.5" x14ac:dyDescent="0.2">
      <c r="A419" s="5">
        <v>5</v>
      </c>
      <c r="B419" s="13" t="s">
        <v>8</v>
      </c>
      <c r="C419" s="5">
        <v>1</v>
      </c>
      <c r="D419" s="5">
        <v>12</v>
      </c>
      <c r="E419" s="5">
        <v>3</v>
      </c>
      <c r="F419" s="5">
        <f t="shared" si="53"/>
        <v>135</v>
      </c>
      <c r="G419" s="3">
        <f t="shared" si="55"/>
        <v>7.4074074074074077E-3</v>
      </c>
      <c r="H419" s="5">
        <v>5</v>
      </c>
      <c r="I419" s="4">
        <f t="shared" si="54"/>
        <v>1.4814814814814816E-3</v>
      </c>
    </row>
    <row r="420" spans="1:9" x14ac:dyDescent="0.2">
      <c r="A420" s="5">
        <v>6</v>
      </c>
      <c r="B420" s="6" t="s">
        <v>9</v>
      </c>
      <c r="C420" s="5">
        <v>1</v>
      </c>
      <c r="D420" s="5">
        <v>12</v>
      </c>
      <c r="E420" s="5">
        <v>3</v>
      </c>
      <c r="F420" s="5">
        <f t="shared" si="53"/>
        <v>135</v>
      </c>
      <c r="G420" s="3">
        <f t="shared" si="55"/>
        <v>7.4074074074074077E-3</v>
      </c>
      <c r="H420" s="5">
        <v>5</v>
      </c>
      <c r="I420" s="4">
        <f t="shared" si="54"/>
        <v>1.4814814814814816E-3</v>
      </c>
    </row>
    <row r="421" spans="1:9" x14ac:dyDescent="0.2">
      <c r="A421" s="5">
        <v>7</v>
      </c>
      <c r="B421" s="6" t="s">
        <v>10</v>
      </c>
      <c r="C421" s="5">
        <v>1</v>
      </c>
      <c r="D421" s="5">
        <v>12</v>
      </c>
      <c r="E421" s="5">
        <v>3</v>
      </c>
      <c r="F421" s="5">
        <f t="shared" si="53"/>
        <v>135</v>
      </c>
      <c r="G421" s="3">
        <f t="shared" si="55"/>
        <v>7.4074074074074077E-3</v>
      </c>
      <c r="H421" s="5">
        <v>5</v>
      </c>
      <c r="I421" s="4">
        <f t="shared" si="54"/>
        <v>1.4814814814814816E-3</v>
      </c>
    </row>
    <row r="422" spans="1:9" x14ac:dyDescent="0.2">
      <c r="A422" s="5">
        <v>8</v>
      </c>
      <c r="B422" s="6" t="s">
        <v>11</v>
      </c>
      <c r="C422" s="5">
        <v>1</v>
      </c>
      <c r="D422" s="5">
        <v>12</v>
      </c>
      <c r="E422" s="5">
        <v>3</v>
      </c>
      <c r="F422" s="5">
        <f t="shared" si="53"/>
        <v>135</v>
      </c>
      <c r="G422" s="3">
        <f t="shared" si="55"/>
        <v>7.4074074074074077E-3</v>
      </c>
      <c r="H422" s="5">
        <v>5</v>
      </c>
      <c r="I422" s="4">
        <f t="shared" si="54"/>
        <v>1.4814814814814816E-3</v>
      </c>
    </row>
    <row r="423" spans="1:9" x14ac:dyDescent="0.2">
      <c r="A423" s="5">
        <v>9</v>
      </c>
      <c r="B423" s="6" t="s">
        <v>12</v>
      </c>
      <c r="C423" s="5">
        <v>1</v>
      </c>
      <c r="D423" s="5" t="s">
        <v>13</v>
      </c>
      <c r="E423" s="5">
        <v>9</v>
      </c>
      <c r="F423" s="5">
        <f t="shared" si="53"/>
        <v>405</v>
      </c>
      <c r="G423" s="3">
        <f t="shared" si="55"/>
        <v>2.4691358024691358E-3</v>
      </c>
      <c r="H423" s="5">
        <v>5</v>
      </c>
      <c r="I423" s="4">
        <f t="shared" si="54"/>
        <v>4.9382716049382717E-4</v>
      </c>
    </row>
    <row r="424" spans="1:9" x14ac:dyDescent="0.2">
      <c r="A424" s="5">
        <v>10</v>
      </c>
      <c r="B424" s="6" t="s">
        <v>14</v>
      </c>
      <c r="C424" s="5">
        <v>1</v>
      </c>
      <c r="D424" s="5">
        <v>12</v>
      </c>
      <c r="E424" s="5">
        <v>3</v>
      </c>
      <c r="F424" s="5">
        <f t="shared" si="53"/>
        <v>135</v>
      </c>
      <c r="G424" s="3">
        <f t="shared" si="55"/>
        <v>7.4074074074074077E-3</v>
      </c>
      <c r="H424" s="5">
        <v>5</v>
      </c>
      <c r="I424" s="4">
        <f t="shared" si="54"/>
        <v>1.4814814814814816E-3</v>
      </c>
    </row>
    <row r="425" spans="1:9" x14ac:dyDescent="0.2">
      <c r="A425" s="5">
        <v>11</v>
      </c>
      <c r="B425" s="6" t="s">
        <v>15</v>
      </c>
      <c r="C425" s="5">
        <v>1</v>
      </c>
      <c r="D425" s="5">
        <v>12</v>
      </c>
      <c r="E425" s="5">
        <v>3</v>
      </c>
      <c r="F425" s="5">
        <f t="shared" si="53"/>
        <v>135</v>
      </c>
      <c r="G425" s="3">
        <f t="shared" si="55"/>
        <v>7.4074074074074077E-3</v>
      </c>
      <c r="H425" s="5">
        <v>5</v>
      </c>
      <c r="I425" s="4">
        <f t="shared" si="54"/>
        <v>1.4814814814814816E-3</v>
      </c>
    </row>
    <row r="426" spans="1:9" x14ac:dyDescent="0.2">
      <c r="A426" s="5">
        <v>12</v>
      </c>
      <c r="B426" s="2" t="s">
        <v>16</v>
      </c>
      <c r="C426" s="5">
        <v>1</v>
      </c>
      <c r="D426" s="5">
        <v>12</v>
      </c>
      <c r="E426" s="5">
        <v>3</v>
      </c>
      <c r="F426" s="5">
        <f t="shared" si="53"/>
        <v>135</v>
      </c>
      <c r="G426" s="3">
        <f t="shared" si="55"/>
        <v>7.4074074074074077E-3</v>
      </c>
      <c r="H426" s="5">
        <v>5</v>
      </c>
      <c r="I426" s="4">
        <f t="shared" si="54"/>
        <v>1.4814814814814816E-3</v>
      </c>
    </row>
    <row r="427" spans="1:9" x14ac:dyDescent="0.2">
      <c r="A427" s="5">
        <v>13</v>
      </c>
      <c r="B427" s="2" t="s">
        <v>17</v>
      </c>
      <c r="C427" s="5">
        <v>1</v>
      </c>
      <c r="D427" s="5">
        <v>12</v>
      </c>
      <c r="E427" s="5">
        <v>3</v>
      </c>
      <c r="F427" s="5">
        <f t="shared" si="53"/>
        <v>135</v>
      </c>
      <c r="G427" s="3">
        <f t="shared" si="55"/>
        <v>7.4074074074074077E-3</v>
      </c>
      <c r="H427" s="5">
        <v>5</v>
      </c>
      <c r="I427" s="4">
        <f t="shared" si="54"/>
        <v>1.4814814814814816E-3</v>
      </c>
    </row>
    <row r="428" spans="1:9" x14ac:dyDescent="0.2">
      <c r="A428" s="5">
        <v>14</v>
      </c>
      <c r="B428" s="2" t="s">
        <v>18</v>
      </c>
      <c r="C428" s="5">
        <v>1</v>
      </c>
      <c r="D428" s="5">
        <v>12</v>
      </c>
      <c r="E428" s="5">
        <v>3</v>
      </c>
      <c r="F428" s="5">
        <f t="shared" si="53"/>
        <v>135</v>
      </c>
      <c r="G428" s="3">
        <f t="shared" si="55"/>
        <v>7.4074074074074077E-3</v>
      </c>
      <c r="H428" s="5">
        <v>5</v>
      </c>
      <c r="I428" s="4">
        <f t="shared" si="54"/>
        <v>1.4814814814814816E-3</v>
      </c>
    </row>
    <row r="429" spans="1:9" x14ac:dyDescent="0.2">
      <c r="A429" s="5">
        <v>15</v>
      </c>
      <c r="B429" s="2" t="s">
        <v>19</v>
      </c>
      <c r="C429" s="5">
        <v>1</v>
      </c>
      <c r="D429" s="5">
        <v>12</v>
      </c>
      <c r="E429" s="5">
        <v>3</v>
      </c>
      <c r="F429" s="5">
        <f t="shared" si="53"/>
        <v>135</v>
      </c>
      <c r="G429" s="3">
        <f t="shared" si="55"/>
        <v>7.4074074074074077E-3</v>
      </c>
      <c r="H429" s="5">
        <v>5</v>
      </c>
      <c r="I429" s="4">
        <f t="shared" si="54"/>
        <v>1.4814814814814816E-3</v>
      </c>
    </row>
    <row r="430" spans="1:9" x14ac:dyDescent="0.2">
      <c r="A430" s="5">
        <v>16</v>
      </c>
      <c r="B430" s="2" t="s">
        <v>20</v>
      </c>
      <c r="C430" s="5">
        <v>1</v>
      </c>
      <c r="D430" s="5">
        <v>12</v>
      </c>
      <c r="E430" s="5">
        <v>3</v>
      </c>
      <c r="F430" s="5">
        <f t="shared" si="53"/>
        <v>135</v>
      </c>
      <c r="G430" s="3">
        <f t="shared" si="55"/>
        <v>7.4074074074074077E-3</v>
      </c>
      <c r="H430" s="5">
        <v>5</v>
      </c>
      <c r="I430" s="4">
        <f t="shared" si="54"/>
        <v>1.4814814814814816E-3</v>
      </c>
    </row>
    <row r="431" spans="1:9" x14ac:dyDescent="0.2">
      <c r="A431" s="5">
        <v>17</v>
      </c>
      <c r="B431" s="2" t="s">
        <v>21</v>
      </c>
      <c r="C431" s="5">
        <v>1</v>
      </c>
      <c r="D431" s="5">
        <v>12</v>
      </c>
      <c r="E431" s="5">
        <v>3</v>
      </c>
      <c r="F431" s="5">
        <f t="shared" si="53"/>
        <v>135</v>
      </c>
      <c r="G431" s="3">
        <f t="shared" si="55"/>
        <v>7.4074074074074077E-3</v>
      </c>
      <c r="H431" s="5">
        <v>5</v>
      </c>
      <c r="I431" s="4">
        <f t="shared" si="54"/>
        <v>1.4814814814814816E-3</v>
      </c>
    </row>
    <row r="432" spans="1:9" x14ac:dyDescent="0.2">
      <c r="A432" s="5">
        <v>18</v>
      </c>
      <c r="B432" s="2" t="s">
        <v>22</v>
      </c>
      <c r="C432" s="5">
        <v>1</v>
      </c>
      <c r="D432" s="5">
        <v>12</v>
      </c>
      <c r="E432" s="5">
        <v>3</v>
      </c>
      <c r="F432" s="5">
        <f t="shared" si="53"/>
        <v>135</v>
      </c>
      <c r="G432" s="3">
        <f t="shared" si="55"/>
        <v>7.4074074074074077E-3</v>
      </c>
      <c r="H432" s="5">
        <v>5</v>
      </c>
      <c r="I432" s="4">
        <f t="shared" si="54"/>
        <v>1.4814814814814816E-3</v>
      </c>
    </row>
    <row r="433" spans="1:9" x14ac:dyDescent="0.2">
      <c r="A433" s="5">
        <v>19</v>
      </c>
      <c r="B433" s="2" t="s">
        <v>25</v>
      </c>
      <c r="C433" s="5">
        <v>1</v>
      </c>
      <c r="D433" s="5">
        <v>12</v>
      </c>
      <c r="E433" s="5">
        <v>3</v>
      </c>
      <c r="F433" s="5">
        <f t="shared" si="53"/>
        <v>135</v>
      </c>
      <c r="G433" s="3">
        <f t="shared" si="55"/>
        <v>7.4074074074074077E-3</v>
      </c>
      <c r="H433" s="5">
        <v>5</v>
      </c>
      <c r="I433" s="4">
        <f t="shared" si="54"/>
        <v>1.4814814814814816E-3</v>
      </c>
    </row>
    <row r="434" spans="1:9" x14ac:dyDescent="0.2">
      <c r="A434" s="5">
        <v>20</v>
      </c>
      <c r="B434" s="2" t="s">
        <v>26</v>
      </c>
      <c r="C434" s="5">
        <v>1</v>
      </c>
      <c r="D434" s="5">
        <v>12</v>
      </c>
      <c r="E434" s="5">
        <v>3</v>
      </c>
      <c r="F434" s="5">
        <f t="shared" si="53"/>
        <v>135</v>
      </c>
      <c r="G434" s="3">
        <f t="shared" si="55"/>
        <v>7.4074074074074077E-3</v>
      </c>
      <c r="H434" s="5">
        <v>5</v>
      </c>
      <c r="I434" s="4">
        <f t="shared" si="54"/>
        <v>1.4814814814814816E-3</v>
      </c>
    </row>
    <row r="435" spans="1:9" x14ac:dyDescent="0.2">
      <c r="A435" s="5">
        <v>21</v>
      </c>
      <c r="B435" s="2" t="s">
        <v>27</v>
      </c>
      <c r="C435" s="5">
        <v>1</v>
      </c>
      <c r="D435" s="5">
        <v>12</v>
      </c>
      <c r="E435" s="5">
        <v>3</v>
      </c>
      <c r="F435" s="5">
        <f t="shared" si="53"/>
        <v>135</v>
      </c>
      <c r="G435" s="3">
        <f t="shared" si="55"/>
        <v>7.4074074074074077E-3</v>
      </c>
      <c r="H435" s="5">
        <v>5</v>
      </c>
      <c r="I435" s="4">
        <f t="shared" si="54"/>
        <v>1.4814814814814816E-3</v>
      </c>
    </row>
    <row r="436" spans="1:9" x14ac:dyDescent="0.2">
      <c r="A436" s="5">
        <v>22</v>
      </c>
      <c r="B436" s="2" t="s">
        <v>28</v>
      </c>
      <c r="C436" s="5">
        <v>1</v>
      </c>
      <c r="D436" s="5">
        <v>12</v>
      </c>
      <c r="E436" s="5">
        <v>3</v>
      </c>
      <c r="F436" s="5">
        <f t="shared" si="53"/>
        <v>135</v>
      </c>
      <c r="G436" s="3">
        <f t="shared" si="55"/>
        <v>7.4074074074074077E-3</v>
      </c>
      <c r="H436" s="5">
        <v>5</v>
      </c>
      <c r="I436" s="4">
        <f t="shared" si="54"/>
        <v>1.4814814814814816E-3</v>
      </c>
    </row>
    <row r="437" spans="1:9" x14ac:dyDescent="0.2">
      <c r="A437" s="5">
        <v>23</v>
      </c>
      <c r="B437" s="2" t="s">
        <v>29</v>
      </c>
      <c r="C437" s="5">
        <v>1</v>
      </c>
      <c r="D437" s="5">
        <v>12</v>
      </c>
      <c r="E437" s="5">
        <v>3</v>
      </c>
      <c r="F437" s="5">
        <f t="shared" si="53"/>
        <v>135</v>
      </c>
      <c r="G437" s="3">
        <f t="shared" si="55"/>
        <v>7.4074074074074077E-3</v>
      </c>
      <c r="H437" s="5">
        <v>5</v>
      </c>
      <c r="I437" s="4">
        <f t="shared" si="54"/>
        <v>1.4814814814814816E-3</v>
      </c>
    </row>
    <row r="438" spans="1:9" x14ac:dyDescent="0.2">
      <c r="A438" s="5">
        <v>24</v>
      </c>
      <c r="B438" s="2" t="s">
        <v>30</v>
      </c>
      <c r="C438" s="5">
        <v>1</v>
      </c>
      <c r="D438" s="5">
        <v>12</v>
      </c>
      <c r="E438" s="5">
        <v>3</v>
      </c>
      <c r="F438" s="5">
        <f t="shared" si="53"/>
        <v>135</v>
      </c>
      <c r="G438" s="3">
        <f t="shared" si="55"/>
        <v>7.4074074074074077E-3</v>
      </c>
      <c r="H438" s="5">
        <v>5</v>
      </c>
      <c r="I438" s="4">
        <f t="shared" si="54"/>
        <v>1.4814814814814816E-3</v>
      </c>
    </row>
    <row r="439" spans="1:9" x14ac:dyDescent="0.2">
      <c r="A439" s="5">
        <v>25</v>
      </c>
      <c r="B439" s="2" t="s">
        <v>31</v>
      </c>
      <c r="C439" s="5">
        <v>1</v>
      </c>
      <c r="D439" s="5">
        <v>12</v>
      </c>
      <c r="E439" s="5">
        <v>3</v>
      </c>
      <c r="F439" s="5">
        <f t="shared" si="53"/>
        <v>135</v>
      </c>
      <c r="G439" s="3">
        <f t="shared" si="55"/>
        <v>7.4074074074074077E-3</v>
      </c>
      <c r="H439" s="5">
        <v>5</v>
      </c>
      <c r="I439" s="4">
        <f t="shared" si="54"/>
        <v>1.4814814814814816E-3</v>
      </c>
    </row>
    <row r="440" spans="1:9" x14ac:dyDescent="0.2">
      <c r="A440" s="5">
        <v>26</v>
      </c>
      <c r="B440" s="2" t="s">
        <v>32</v>
      </c>
      <c r="C440" s="5">
        <v>1</v>
      </c>
      <c r="D440" s="5">
        <v>12</v>
      </c>
      <c r="E440" s="5">
        <v>3</v>
      </c>
      <c r="F440" s="5">
        <f t="shared" si="53"/>
        <v>135</v>
      </c>
      <c r="G440" s="3">
        <f t="shared" si="55"/>
        <v>7.4074074074074077E-3</v>
      </c>
      <c r="H440" s="5">
        <v>5</v>
      </c>
      <c r="I440" s="4">
        <f t="shared" si="54"/>
        <v>1.4814814814814816E-3</v>
      </c>
    </row>
    <row r="441" spans="1:9" x14ac:dyDescent="0.2">
      <c r="A441" s="5">
        <v>27</v>
      </c>
      <c r="B441" s="2" t="s">
        <v>33</v>
      </c>
      <c r="C441" s="5">
        <v>1</v>
      </c>
      <c r="D441" s="5">
        <v>12</v>
      </c>
      <c r="E441" s="5">
        <v>3</v>
      </c>
      <c r="F441" s="5">
        <f t="shared" si="53"/>
        <v>135</v>
      </c>
      <c r="G441" s="3">
        <f t="shared" si="55"/>
        <v>7.4074074074074077E-3</v>
      </c>
      <c r="H441" s="5">
        <v>5</v>
      </c>
      <c r="I441" s="4">
        <f t="shared" si="54"/>
        <v>1.4814814814814816E-3</v>
      </c>
    </row>
    <row r="442" spans="1:9" x14ac:dyDescent="0.2">
      <c r="A442" s="5">
        <v>28</v>
      </c>
      <c r="B442" s="2" t="s">
        <v>34</v>
      </c>
      <c r="C442" s="5">
        <v>1</v>
      </c>
      <c r="D442" s="5">
        <v>12</v>
      </c>
      <c r="E442" s="5">
        <v>3</v>
      </c>
      <c r="F442" s="5">
        <f t="shared" si="53"/>
        <v>135</v>
      </c>
      <c r="G442" s="3">
        <f t="shared" si="55"/>
        <v>7.4074074074074077E-3</v>
      </c>
      <c r="H442" s="5">
        <v>5</v>
      </c>
      <c r="I442" s="4">
        <f t="shared" si="54"/>
        <v>1.4814814814814816E-3</v>
      </c>
    </row>
    <row r="443" spans="1:9" x14ac:dyDescent="0.2">
      <c r="A443" s="9" t="s">
        <v>42</v>
      </c>
      <c r="B443" s="11" t="s">
        <v>43</v>
      </c>
      <c r="C443" s="5"/>
      <c r="D443" s="5"/>
      <c r="E443" s="6"/>
      <c r="F443" s="6"/>
      <c r="G443" s="6"/>
      <c r="H443" s="5"/>
      <c r="I443" s="24"/>
    </row>
    <row r="444" spans="1:9" x14ac:dyDescent="0.2">
      <c r="A444" s="5">
        <v>1</v>
      </c>
      <c r="B444" s="2" t="s">
        <v>44</v>
      </c>
      <c r="C444" s="5">
        <v>1</v>
      </c>
      <c r="D444" s="5" t="s">
        <v>13</v>
      </c>
      <c r="E444" s="5">
        <v>9</v>
      </c>
      <c r="F444" s="5">
        <f t="shared" ref="F444:F473" si="56">E444*45</f>
        <v>405</v>
      </c>
      <c r="G444" s="3">
        <f t="shared" si="55"/>
        <v>2.4691358024691358E-3</v>
      </c>
      <c r="H444" s="5">
        <v>5</v>
      </c>
      <c r="I444" s="4">
        <f t="shared" ref="I444:I473" si="57">G444/H444</f>
        <v>4.9382716049382717E-4</v>
      </c>
    </row>
    <row r="445" spans="1:9" x14ac:dyDescent="0.2">
      <c r="A445" s="5">
        <v>2</v>
      </c>
      <c r="B445" s="2" t="s">
        <v>45</v>
      </c>
      <c r="C445" s="5">
        <v>1</v>
      </c>
      <c r="D445" s="5" t="s">
        <v>13</v>
      </c>
      <c r="E445" s="5">
        <v>9</v>
      </c>
      <c r="F445" s="5">
        <f t="shared" si="56"/>
        <v>405</v>
      </c>
      <c r="G445" s="3">
        <f t="shared" si="55"/>
        <v>2.4691358024691358E-3</v>
      </c>
      <c r="H445" s="5">
        <v>5</v>
      </c>
      <c r="I445" s="4">
        <f t="shared" si="57"/>
        <v>4.9382716049382717E-4</v>
      </c>
    </row>
    <row r="446" spans="1:9" x14ac:dyDescent="0.2">
      <c r="A446" s="5">
        <v>3</v>
      </c>
      <c r="B446" s="2" t="s">
        <v>46</v>
      </c>
      <c r="C446" s="5">
        <v>1</v>
      </c>
      <c r="D446" s="5" t="s">
        <v>13</v>
      </c>
      <c r="E446" s="5">
        <v>9</v>
      </c>
      <c r="F446" s="5">
        <f t="shared" si="56"/>
        <v>405</v>
      </c>
      <c r="G446" s="3">
        <f t="shared" si="55"/>
        <v>2.4691358024691358E-3</v>
      </c>
      <c r="H446" s="5">
        <v>5</v>
      </c>
      <c r="I446" s="4">
        <f t="shared" si="57"/>
        <v>4.9382716049382717E-4</v>
      </c>
    </row>
    <row r="447" spans="1:9" x14ac:dyDescent="0.2">
      <c r="A447" s="5">
        <v>4</v>
      </c>
      <c r="B447" s="6" t="s">
        <v>47</v>
      </c>
      <c r="C447" s="5">
        <v>1</v>
      </c>
      <c r="D447" s="5" t="s">
        <v>48</v>
      </c>
      <c r="E447" s="5">
        <v>6</v>
      </c>
      <c r="F447" s="5">
        <f t="shared" si="56"/>
        <v>270</v>
      </c>
      <c r="G447" s="3">
        <f t="shared" si="55"/>
        <v>3.7037037037037038E-3</v>
      </c>
      <c r="H447" s="5">
        <v>5</v>
      </c>
      <c r="I447" s="4">
        <f t="shared" si="57"/>
        <v>7.4074074074074081E-4</v>
      </c>
    </row>
    <row r="448" spans="1:9" x14ac:dyDescent="0.2">
      <c r="A448" s="5">
        <v>5</v>
      </c>
      <c r="B448" s="2" t="s">
        <v>49</v>
      </c>
      <c r="C448" s="5">
        <v>1</v>
      </c>
      <c r="D448" s="5" t="s">
        <v>13</v>
      </c>
      <c r="E448" s="5">
        <v>9</v>
      </c>
      <c r="F448" s="5">
        <f t="shared" si="56"/>
        <v>405</v>
      </c>
      <c r="G448" s="3">
        <f t="shared" si="55"/>
        <v>2.4691358024691358E-3</v>
      </c>
      <c r="H448" s="5">
        <v>5</v>
      </c>
      <c r="I448" s="4">
        <f t="shared" si="57"/>
        <v>4.9382716049382717E-4</v>
      </c>
    </row>
    <row r="449" spans="1:9" x14ac:dyDescent="0.2">
      <c r="A449" s="5">
        <v>6</v>
      </c>
      <c r="B449" s="2" t="s">
        <v>50</v>
      </c>
      <c r="C449" s="5">
        <v>1</v>
      </c>
      <c r="D449" s="5" t="s">
        <v>13</v>
      </c>
      <c r="E449" s="5">
        <v>9</v>
      </c>
      <c r="F449" s="5">
        <f t="shared" si="56"/>
        <v>405</v>
      </c>
      <c r="G449" s="3">
        <f t="shared" si="55"/>
        <v>2.4691358024691358E-3</v>
      </c>
      <c r="H449" s="5">
        <v>5</v>
      </c>
      <c r="I449" s="4">
        <f t="shared" si="57"/>
        <v>4.9382716049382717E-4</v>
      </c>
    </row>
    <row r="450" spans="1:9" x14ac:dyDescent="0.2">
      <c r="A450" s="5">
        <v>7</v>
      </c>
      <c r="B450" s="6" t="s">
        <v>51</v>
      </c>
      <c r="C450" s="5">
        <v>1</v>
      </c>
      <c r="D450" s="5" t="s">
        <v>13</v>
      </c>
      <c r="E450" s="5">
        <v>9</v>
      </c>
      <c r="F450" s="5">
        <f t="shared" si="56"/>
        <v>405</v>
      </c>
      <c r="G450" s="3">
        <f t="shared" si="55"/>
        <v>2.4691358024691358E-3</v>
      </c>
      <c r="H450" s="5">
        <v>5</v>
      </c>
      <c r="I450" s="4">
        <f t="shared" si="57"/>
        <v>4.9382716049382717E-4</v>
      </c>
    </row>
    <row r="451" spans="1:9" x14ac:dyDescent="0.2">
      <c r="A451" s="5">
        <v>8</v>
      </c>
      <c r="B451" s="6" t="s">
        <v>93</v>
      </c>
      <c r="C451" s="5">
        <v>1</v>
      </c>
      <c r="D451" s="5" t="s">
        <v>94</v>
      </c>
      <c r="E451" s="5">
        <v>6</v>
      </c>
      <c r="F451" s="5">
        <f t="shared" si="56"/>
        <v>270</v>
      </c>
      <c r="G451" s="3">
        <f t="shared" si="55"/>
        <v>3.7037037037037038E-3</v>
      </c>
      <c r="H451" s="5">
        <v>5</v>
      </c>
      <c r="I451" s="4">
        <f t="shared" si="57"/>
        <v>7.4074074074074081E-4</v>
      </c>
    </row>
    <row r="452" spans="1:9" x14ac:dyDescent="0.2">
      <c r="A452" s="5">
        <v>9</v>
      </c>
      <c r="B452" s="6" t="s">
        <v>95</v>
      </c>
      <c r="C452" s="5">
        <v>1</v>
      </c>
      <c r="D452" s="5" t="s">
        <v>94</v>
      </c>
      <c r="E452" s="5">
        <v>6</v>
      </c>
      <c r="F452" s="5">
        <f t="shared" si="56"/>
        <v>270</v>
      </c>
      <c r="G452" s="3">
        <f t="shared" si="55"/>
        <v>3.7037037037037038E-3</v>
      </c>
      <c r="H452" s="5">
        <v>5</v>
      </c>
      <c r="I452" s="4">
        <f t="shared" si="57"/>
        <v>7.4074074074074081E-4</v>
      </c>
    </row>
    <row r="453" spans="1:9" x14ac:dyDescent="0.2">
      <c r="A453" s="5">
        <v>10</v>
      </c>
      <c r="B453" s="6" t="s">
        <v>96</v>
      </c>
      <c r="C453" s="5">
        <v>1</v>
      </c>
      <c r="D453" s="5" t="s">
        <v>94</v>
      </c>
      <c r="E453" s="5">
        <v>6</v>
      </c>
      <c r="F453" s="5">
        <f t="shared" si="56"/>
        <v>270</v>
      </c>
      <c r="G453" s="3">
        <f t="shared" si="55"/>
        <v>3.7037037037037038E-3</v>
      </c>
      <c r="H453" s="5">
        <v>5</v>
      </c>
      <c r="I453" s="4">
        <f t="shared" si="57"/>
        <v>7.4074074074074081E-4</v>
      </c>
    </row>
    <row r="454" spans="1:9" x14ac:dyDescent="0.2">
      <c r="A454" s="5">
        <v>11</v>
      </c>
      <c r="B454" s="6" t="s">
        <v>52</v>
      </c>
      <c r="C454" s="5">
        <v>1</v>
      </c>
      <c r="D454" s="5" t="s">
        <v>13</v>
      </c>
      <c r="E454" s="5">
        <v>9</v>
      </c>
      <c r="F454" s="5">
        <f t="shared" si="56"/>
        <v>405</v>
      </c>
      <c r="G454" s="3">
        <f t="shared" si="55"/>
        <v>2.4691358024691358E-3</v>
      </c>
      <c r="H454" s="5">
        <v>5</v>
      </c>
      <c r="I454" s="4">
        <f t="shared" si="57"/>
        <v>4.9382716049382717E-4</v>
      </c>
    </row>
    <row r="455" spans="1:9" x14ac:dyDescent="0.2">
      <c r="A455" s="5">
        <v>12</v>
      </c>
      <c r="B455" s="6" t="s">
        <v>53</v>
      </c>
      <c r="C455" s="5">
        <v>1</v>
      </c>
      <c r="D455" s="5" t="s">
        <v>13</v>
      </c>
      <c r="E455" s="5">
        <v>9</v>
      </c>
      <c r="F455" s="5">
        <f t="shared" si="56"/>
        <v>405</v>
      </c>
      <c r="G455" s="3">
        <f t="shared" si="55"/>
        <v>2.4691358024691358E-3</v>
      </c>
      <c r="H455" s="5">
        <v>5</v>
      </c>
      <c r="I455" s="4">
        <f t="shared" si="57"/>
        <v>4.9382716049382717E-4</v>
      </c>
    </row>
    <row r="456" spans="1:9" x14ac:dyDescent="0.2">
      <c r="A456" s="5">
        <v>13</v>
      </c>
      <c r="B456" s="6" t="s">
        <v>146</v>
      </c>
      <c r="C456" s="5">
        <v>1</v>
      </c>
      <c r="D456" s="5">
        <v>12</v>
      </c>
      <c r="E456" s="5">
        <v>3</v>
      </c>
      <c r="F456" s="5">
        <f t="shared" si="56"/>
        <v>135</v>
      </c>
      <c r="G456" s="3">
        <f t="shared" si="55"/>
        <v>7.4074074074074077E-3</v>
      </c>
      <c r="H456" s="5">
        <v>5</v>
      </c>
      <c r="I456" s="4">
        <f t="shared" si="57"/>
        <v>1.4814814814814816E-3</v>
      </c>
    </row>
    <row r="457" spans="1:9" x14ac:dyDescent="0.2">
      <c r="A457" s="5">
        <v>14</v>
      </c>
      <c r="B457" s="6" t="s">
        <v>147</v>
      </c>
      <c r="C457" s="5">
        <v>1</v>
      </c>
      <c r="D457" s="5">
        <v>12</v>
      </c>
      <c r="E457" s="10">
        <v>3</v>
      </c>
      <c r="F457" s="5">
        <f t="shared" si="56"/>
        <v>135</v>
      </c>
      <c r="G457" s="3">
        <f t="shared" si="55"/>
        <v>7.4074074074074077E-3</v>
      </c>
      <c r="H457" s="5">
        <v>5</v>
      </c>
      <c r="I457" s="4">
        <f t="shared" si="57"/>
        <v>1.4814814814814816E-3</v>
      </c>
    </row>
    <row r="458" spans="1:9" x14ac:dyDescent="0.2">
      <c r="A458" s="5">
        <v>15</v>
      </c>
      <c r="B458" s="6" t="s">
        <v>148</v>
      </c>
      <c r="C458" s="5">
        <v>1</v>
      </c>
      <c r="D458" s="5">
        <v>12</v>
      </c>
      <c r="E458" s="10">
        <v>3</v>
      </c>
      <c r="F458" s="5">
        <f t="shared" si="56"/>
        <v>135</v>
      </c>
      <c r="G458" s="3">
        <f t="shared" si="55"/>
        <v>7.4074074074074077E-3</v>
      </c>
      <c r="H458" s="5">
        <v>5</v>
      </c>
      <c r="I458" s="4">
        <f t="shared" si="57"/>
        <v>1.4814814814814816E-3</v>
      </c>
    </row>
    <row r="459" spans="1:9" x14ac:dyDescent="0.2">
      <c r="A459" s="5">
        <v>16</v>
      </c>
      <c r="B459" s="6" t="s">
        <v>149</v>
      </c>
      <c r="C459" s="5">
        <v>1</v>
      </c>
      <c r="D459" s="5">
        <v>12</v>
      </c>
      <c r="E459" s="10">
        <v>3</v>
      </c>
      <c r="F459" s="5">
        <f t="shared" si="56"/>
        <v>135</v>
      </c>
      <c r="G459" s="3">
        <f t="shared" si="55"/>
        <v>7.4074074074074077E-3</v>
      </c>
      <c r="H459" s="5">
        <v>5</v>
      </c>
      <c r="I459" s="4">
        <f t="shared" si="57"/>
        <v>1.4814814814814816E-3</v>
      </c>
    </row>
    <row r="460" spans="1:9" x14ac:dyDescent="0.2">
      <c r="A460" s="5">
        <v>17</v>
      </c>
      <c r="B460" s="6" t="s">
        <v>150</v>
      </c>
      <c r="C460" s="5">
        <v>1</v>
      </c>
      <c r="D460" s="5">
        <v>12</v>
      </c>
      <c r="E460" s="10">
        <v>3</v>
      </c>
      <c r="F460" s="5">
        <f t="shared" si="56"/>
        <v>135</v>
      </c>
      <c r="G460" s="3">
        <f t="shared" si="55"/>
        <v>7.4074074074074077E-3</v>
      </c>
      <c r="H460" s="5">
        <v>5</v>
      </c>
      <c r="I460" s="4">
        <f t="shared" si="57"/>
        <v>1.4814814814814816E-3</v>
      </c>
    </row>
    <row r="461" spans="1:9" x14ac:dyDescent="0.2">
      <c r="A461" s="5">
        <v>18</v>
      </c>
      <c r="B461" s="6" t="s">
        <v>106</v>
      </c>
      <c r="C461" s="5">
        <v>1</v>
      </c>
      <c r="D461" s="5">
        <v>12</v>
      </c>
      <c r="E461" s="10">
        <v>3</v>
      </c>
      <c r="F461" s="5">
        <f t="shared" si="56"/>
        <v>135</v>
      </c>
      <c r="G461" s="3">
        <f t="shared" si="55"/>
        <v>7.4074074074074077E-3</v>
      </c>
      <c r="H461" s="5">
        <v>5</v>
      </c>
      <c r="I461" s="4">
        <f t="shared" si="57"/>
        <v>1.4814814814814816E-3</v>
      </c>
    </row>
    <row r="462" spans="1:9" x14ac:dyDescent="0.2">
      <c r="A462" s="5">
        <v>19</v>
      </c>
      <c r="B462" s="6" t="s">
        <v>151</v>
      </c>
      <c r="C462" s="5">
        <v>1</v>
      </c>
      <c r="D462" s="5">
        <v>12</v>
      </c>
      <c r="E462" s="10">
        <v>3</v>
      </c>
      <c r="F462" s="5">
        <f t="shared" si="56"/>
        <v>135</v>
      </c>
      <c r="G462" s="3">
        <f t="shared" si="55"/>
        <v>7.4074074074074077E-3</v>
      </c>
      <c r="H462" s="5">
        <v>5</v>
      </c>
      <c r="I462" s="4">
        <f t="shared" si="57"/>
        <v>1.4814814814814816E-3</v>
      </c>
    </row>
    <row r="463" spans="1:9" x14ac:dyDescent="0.2">
      <c r="A463" s="5">
        <v>20</v>
      </c>
      <c r="B463" s="6" t="s">
        <v>152</v>
      </c>
      <c r="C463" s="5">
        <v>1</v>
      </c>
      <c r="D463" s="5">
        <v>12</v>
      </c>
      <c r="E463" s="10">
        <v>3</v>
      </c>
      <c r="F463" s="5">
        <f t="shared" si="56"/>
        <v>135</v>
      </c>
      <c r="G463" s="3">
        <f t="shared" si="55"/>
        <v>7.4074074074074077E-3</v>
      </c>
      <c r="H463" s="5">
        <v>5</v>
      </c>
      <c r="I463" s="4">
        <f t="shared" si="57"/>
        <v>1.4814814814814816E-3</v>
      </c>
    </row>
    <row r="464" spans="1:9" x14ac:dyDescent="0.2">
      <c r="A464" s="5">
        <v>21</v>
      </c>
      <c r="B464" s="6" t="s">
        <v>153</v>
      </c>
      <c r="C464" s="5">
        <v>1</v>
      </c>
      <c r="D464" s="5">
        <v>12</v>
      </c>
      <c r="E464" s="10">
        <v>3</v>
      </c>
      <c r="F464" s="5">
        <f t="shared" si="56"/>
        <v>135</v>
      </c>
      <c r="G464" s="3">
        <f t="shared" si="55"/>
        <v>7.4074074074074077E-3</v>
      </c>
      <c r="H464" s="5">
        <v>5</v>
      </c>
      <c r="I464" s="4">
        <f t="shared" si="57"/>
        <v>1.4814814814814816E-3</v>
      </c>
    </row>
    <row r="465" spans="1:9" x14ac:dyDescent="0.2">
      <c r="A465" s="5">
        <v>22</v>
      </c>
      <c r="B465" s="6" t="s">
        <v>154</v>
      </c>
      <c r="C465" s="5">
        <v>1</v>
      </c>
      <c r="D465" s="5">
        <v>12</v>
      </c>
      <c r="E465" s="10">
        <v>3</v>
      </c>
      <c r="F465" s="5">
        <f t="shared" si="56"/>
        <v>135</v>
      </c>
      <c r="G465" s="3">
        <f t="shared" si="55"/>
        <v>7.4074074074074077E-3</v>
      </c>
      <c r="H465" s="5">
        <v>5</v>
      </c>
      <c r="I465" s="4">
        <f t="shared" si="57"/>
        <v>1.4814814814814816E-3</v>
      </c>
    </row>
    <row r="466" spans="1:9" x14ac:dyDescent="0.2">
      <c r="A466" s="5">
        <v>23</v>
      </c>
      <c r="B466" s="6" t="s">
        <v>155</v>
      </c>
      <c r="C466" s="5">
        <v>1</v>
      </c>
      <c r="D466" s="5">
        <v>12</v>
      </c>
      <c r="E466" s="10">
        <v>3</v>
      </c>
      <c r="F466" s="5">
        <f t="shared" si="56"/>
        <v>135</v>
      </c>
      <c r="G466" s="3">
        <f t="shared" si="55"/>
        <v>7.4074074074074077E-3</v>
      </c>
      <c r="H466" s="5">
        <v>5</v>
      </c>
      <c r="I466" s="4">
        <f t="shared" si="57"/>
        <v>1.4814814814814816E-3</v>
      </c>
    </row>
    <row r="467" spans="1:9" x14ac:dyDescent="0.2">
      <c r="A467" s="5">
        <v>24</v>
      </c>
      <c r="B467" s="6" t="s">
        <v>156</v>
      </c>
      <c r="C467" s="5">
        <v>1</v>
      </c>
      <c r="D467" s="5">
        <v>12</v>
      </c>
      <c r="E467" s="10">
        <v>3</v>
      </c>
      <c r="F467" s="5">
        <f t="shared" si="56"/>
        <v>135</v>
      </c>
      <c r="G467" s="3">
        <f t="shared" si="55"/>
        <v>7.4074074074074077E-3</v>
      </c>
      <c r="H467" s="5">
        <v>5</v>
      </c>
      <c r="I467" s="4">
        <f t="shared" si="57"/>
        <v>1.4814814814814816E-3</v>
      </c>
    </row>
    <row r="468" spans="1:9" x14ac:dyDescent="0.2">
      <c r="A468" s="5">
        <v>25</v>
      </c>
      <c r="B468" s="6" t="s">
        <v>157</v>
      </c>
      <c r="C468" s="5">
        <v>1</v>
      </c>
      <c r="D468" s="5">
        <v>12</v>
      </c>
      <c r="E468" s="10">
        <v>3</v>
      </c>
      <c r="F468" s="5">
        <f t="shared" si="56"/>
        <v>135</v>
      </c>
      <c r="G468" s="3">
        <f t="shared" si="55"/>
        <v>7.4074074074074077E-3</v>
      </c>
      <c r="H468" s="5">
        <v>5</v>
      </c>
      <c r="I468" s="4">
        <f t="shared" si="57"/>
        <v>1.4814814814814816E-3</v>
      </c>
    </row>
    <row r="469" spans="1:9" x14ac:dyDescent="0.2">
      <c r="A469" s="5">
        <v>26</v>
      </c>
      <c r="B469" s="6" t="s">
        <v>158</v>
      </c>
      <c r="C469" s="5">
        <v>1</v>
      </c>
      <c r="D469" s="5">
        <v>12</v>
      </c>
      <c r="E469" s="10">
        <v>3</v>
      </c>
      <c r="F469" s="5">
        <f t="shared" si="56"/>
        <v>135</v>
      </c>
      <c r="G469" s="3">
        <f t="shared" si="55"/>
        <v>7.4074074074074077E-3</v>
      </c>
      <c r="H469" s="5">
        <v>5</v>
      </c>
      <c r="I469" s="4">
        <f t="shared" si="57"/>
        <v>1.4814814814814816E-3</v>
      </c>
    </row>
    <row r="470" spans="1:9" x14ac:dyDescent="0.2">
      <c r="A470" s="5">
        <v>27</v>
      </c>
      <c r="B470" s="6" t="s">
        <v>106</v>
      </c>
      <c r="C470" s="5">
        <v>1</v>
      </c>
      <c r="D470" s="5">
        <v>12</v>
      </c>
      <c r="E470" s="10">
        <v>3</v>
      </c>
      <c r="F470" s="5">
        <f t="shared" si="56"/>
        <v>135</v>
      </c>
      <c r="G470" s="3">
        <f t="shared" si="55"/>
        <v>7.4074074074074077E-3</v>
      </c>
      <c r="H470" s="5">
        <v>5</v>
      </c>
      <c r="I470" s="4">
        <f t="shared" si="57"/>
        <v>1.4814814814814816E-3</v>
      </c>
    </row>
    <row r="471" spans="1:9" x14ac:dyDescent="0.2">
      <c r="A471" s="5">
        <v>28</v>
      </c>
      <c r="B471" s="6" t="s">
        <v>148</v>
      </c>
      <c r="C471" s="5">
        <v>1</v>
      </c>
      <c r="D471" s="5">
        <v>12</v>
      </c>
      <c r="E471" s="10">
        <v>3</v>
      </c>
      <c r="F471" s="5">
        <f t="shared" si="56"/>
        <v>135</v>
      </c>
      <c r="G471" s="3">
        <f t="shared" si="55"/>
        <v>7.4074074074074077E-3</v>
      </c>
      <c r="H471" s="5">
        <v>5</v>
      </c>
      <c r="I471" s="4">
        <f t="shared" si="57"/>
        <v>1.4814814814814816E-3</v>
      </c>
    </row>
    <row r="472" spans="1:9" x14ac:dyDescent="0.2">
      <c r="A472" s="5">
        <v>29</v>
      </c>
      <c r="B472" s="6" t="s">
        <v>159</v>
      </c>
      <c r="C472" s="5">
        <v>1</v>
      </c>
      <c r="D472" s="5">
        <v>12</v>
      </c>
      <c r="E472" s="10">
        <v>3</v>
      </c>
      <c r="F472" s="5">
        <f t="shared" si="56"/>
        <v>135</v>
      </c>
      <c r="G472" s="3">
        <f t="shared" si="55"/>
        <v>7.4074074074074077E-3</v>
      </c>
      <c r="H472" s="5">
        <v>5</v>
      </c>
      <c r="I472" s="4">
        <f t="shared" si="57"/>
        <v>1.4814814814814816E-3</v>
      </c>
    </row>
    <row r="473" spans="1:9" x14ac:dyDescent="0.2">
      <c r="A473" s="5">
        <v>30</v>
      </c>
      <c r="B473" s="6" t="s">
        <v>160</v>
      </c>
      <c r="C473" s="5">
        <v>1</v>
      </c>
      <c r="D473" s="5">
        <v>12</v>
      </c>
      <c r="E473" s="10">
        <v>3</v>
      </c>
      <c r="F473" s="5">
        <f t="shared" si="56"/>
        <v>135</v>
      </c>
      <c r="G473" s="3">
        <f t="shared" si="55"/>
        <v>7.4074074074074077E-3</v>
      </c>
      <c r="H473" s="5">
        <v>5</v>
      </c>
      <c r="I473" s="4">
        <f t="shared" si="57"/>
        <v>1.4814814814814816E-3</v>
      </c>
    </row>
    <row r="474" spans="1:9" x14ac:dyDescent="0.2">
      <c r="A474" s="5">
        <v>31</v>
      </c>
      <c r="B474" s="6" t="s">
        <v>161</v>
      </c>
      <c r="C474" s="5">
        <v>1</v>
      </c>
      <c r="D474" s="5">
        <v>12</v>
      </c>
      <c r="E474" s="10">
        <v>3</v>
      </c>
      <c r="F474" s="5">
        <f>E474*45</f>
        <v>135</v>
      </c>
      <c r="G474" s="3">
        <f t="shared" si="55"/>
        <v>7.4074074074074077E-3</v>
      </c>
      <c r="H474" s="5">
        <v>5</v>
      </c>
      <c r="I474" s="4">
        <f>G474/H474</f>
        <v>1.4814814814814816E-3</v>
      </c>
    </row>
    <row r="475" spans="1:9" x14ac:dyDescent="0.2">
      <c r="A475" s="5">
        <v>32</v>
      </c>
      <c r="B475" s="6" t="s">
        <v>162</v>
      </c>
      <c r="C475" s="5">
        <v>1</v>
      </c>
      <c r="D475" s="5">
        <v>12</v>
      </c>
      <c r="E475" s="10">
        <v>3</v>
      </c>
      <c r="F475" s="5">
        <f>E475*45</f>
        <v>135</v>
      </c>
      <c r="G475" s="3">
        <f t="shared" si="55"/>
        <v>7.4074074074074077E-3</v>
      </c>
      <c r="H475" s="5">
        <v>5</v>
      </c>
      <c r="I475" s="4">
        <f>G475/H475</f>
        <v>1.4814814814814816E-3</v>
      </c>
    </row>
    <row r="476" spans="1:9" x14ac:dyDescent="0.2">
      <c r="A476" s="5">
        <v>33</v>
      </c>
      <c r="B476" s="6" t="s">
        <v>163</v>
      </c>
      <c r="C476" s="5">
        <v>1</v>
      </c>
      <c r="D476" s="5">
        <v>12</v>
      </c>
      <c r="E476" s="10">
        <v>3</v>
      </c>
      <c r="F476" s="5">
        <f t="shared" ref="F476:F519" si="58">E476*45</f>
        <v>135</v>
      </c>
      <c r="G476" s="3">
        <f t="shared" si="55"/>
        <v>7.4074074074074077E-3</v>
      </c>
      <c r="H476" s="5">
        <v>5</v>
      </c>
      <c r="I476" s="4">
        <f t="shared" ref="I476:I519" si="59">G476/H476</f>
        <v>1.4814814814814816E-3</v>
      </c>
    </row>
    <row r="477" spans="1:9" x14ac:dyDescent="0.2">
      <c r="A477" s="5">
        <v>34</v>
      </c>
      <c r="B477" s="6" t="s">
        <v>161</v>
      </c>
      <c r="C477" s="5">
        <v>1</v>
      </c>
      <c r="D477" s="5">
        <v>12</v>
      </c>
      <c r="E477" s="10">
        <v>3</v>
      </c>
      <c r="F477" s="5">
        <f t="shared" si="58"/>
        <v>135</v>
      </c>
      <c r="G477" s="3">
        <f t="shared" si="55"/>
        <v>7.4074074074074077E-3</v>
      </c>
      <c r="H477" s="5">
        <v>5</v>
      </c>
      <c r="I477" s="4">
        <f t="shared" si="59"/>
        <v>1.4814814814814816E-3</v>
      </c>
    </row>
    <row r="478" spans="1:9" x14ac:dyDescent="0.2">
      <c r="A478" s="5">
        <v>35</v>
      </c>
      <c r="B478" s="6" t="s">
        <v>102</v>
      </c>
      <c r="C478" s="5">
        <v>1</v>
      </c>
      <c r="D478" s="5">
        <v>12</v>
      </c>
      <c r="E478" s="10">
        <v>3</v>
      </c>
      <c r="F478" s="5">
        <f t="shared" si="58"/>
        <v>135</v>
      </c>
      <c r="G478" s="3">
        <f t="shared" si="55"/>
        <v>7.4074074074074077E-3</v>
      </c>
      <c r="H478" s="5">
        <v>5</v>
      </c>
      <c r="I478" s="4">
        <f t="shared" si="59"/>
        <v>1.4814814814814816E-3</v>
      </c>
    </row>
    <row r="479" spans="1:9" x14ac:dyDescent="0.2">
      <c r="A479" s="5">
        <v>36</v>
      </c>
      <c r="B479" s="6" t="s">
        <v>152</v>
      </c>
      <c r="C479" s="5">
        <v>1</v>
      </c>
      <c r="D479" s="5">
        <v>12</v>
      </c>
      <c r="E479" s="10">
        <v>3</v>
      </c>
      <c r="F479" s="5">
        <f t="shared" si="58"/>
        <v>135</v>
      </c>
      <c r="G479" s="3">
        <f t="shared" si="55"/>
        <v>7.4074074074074077E-3</v>
      </c>
      <c r="H479" s="5">
        <v>5</v>
      </c>
      <c r="I479" s="4">
        <f t="shared" si="59"/>
        <v>1.4814814814814816E-3</v>
      </c>
    </row>
    <row r="480" spans="1:9" x14ac:dyDescent="0.2">
      <c r="A480" s="5">
        <v>37</v>
      </c>
      <c r="B480" s="6" t="s">
        <v>164</v>
      </c>
      <c r="C480" s="5">
        <v>1</v>
      </c>
      <c r="D480" s="5">
        <v>12</v>
      </c>
      <c r="E480" s="10">
        <v>3</v>
      </c>
      <c r="F480" s="5">
        <f t="shared" si="58"/>
        <v>135</v>
      </c>
      <c r="G480" s="3">
        <f t="shared" ref="G480:G543" si="60">C480/F480</f>
        <v>7.4074074074074077E-3</v>
      </c>
      <c r="H480" s="5">
        <v>5</v>
      </c>
      <c r="I480" s="4">
        <f t="shared" si="59"/>
        <v>1.4814814814814816E-3</v>
      </c>
    </row>
    <row r="481" spans="1:9" x14ac:dyDescent="0.2">
      <c r="A481" s="5">
        <v>38</v>
      </c>
      <c r="B481" s="6" t="s">
        <v>165</v>
      </c>
      <c r="C481" s="5">
        <v>1</v>
      </c>
      <c r="D481" s="5">
        <v>12</v>
      </c>
      <c r="E481" s="10">
        <v>3</v>
      </c>
      <c r="F481" s="5">
        <f t="shared" si="58"/>
        <v>135</v>
      </c>
      <c r="G481" s="3">
        <f t="shared" si="60"/>
        <v>7.4074074074074077E-3</v>
      </c>
      <c r="H481" s="5">
        <v>5</v>
      </c>
      <c r="I481" s="4">
        <f t="shared" si="59"/>
        <v>1.4814814814814816E-3</v>
      </c>
    </row>
    <row r="482" spans="1:9" x14ac:dyDescent="0.2">
      <c r="A482" s="5">
        <v>39</v>
      </c>
      <c r="B482" s="6" t="s">
        <v>166</v>
      </c>
      <c r="C482" s="5">
        <v>1</v>
      </c>
      <c r="D482" s="5">
        <v>12</v>
      </c>
      <c r="E482" s="10">
        <v>3</v>
      </c>
      <c r="F482" s="5">
        <f t="shared" si="58"/>
        <v>135</v>
      </c>
      <c r="G482" s="3">
        <f t="shared" si="60"/>
        <v>7.4074074074074077E-3</v>
      </c>
      <c r="H482" s="5">
        <v>5</v>
      </c>
      <c r="I482" s="4">
        <f t="shared" si="59"/>
        <v>1.4814814814814816E-3</v>
      </c>
    </row>
    <row r="483" spans="1:9" x14ac:dyDescent="0.2">
      <c r="A483" s="5">
        <v>40</v>
      </c>
      <c r="B483" s="6" t="s">
        <v>63</v>
      </c>
      <c r="C483" s="5">
        <v>1</v>
      </c>
      <c r="D483" s="5">
        <v>12</v>
      </c>
      <c r="E483" s="10">
        <v>3</v>
      </c>
      <c r="F483" s="5">
        <f t="shared" si="58"/>
        <v>135</v>
      </c>
      <c r="G483" s="3">
        <f t="shared" si="60"/>
        <v>7.4074074074074077E-3</v>
      </c>
      <c r="H483" s="5">
        <v>5</v>
      </c>
      <c r="I483" s="4">
        <f t="shared" si="59"/>
        <v>1.4814814814814816E-3</v>
      </c>
    </row>
    <row r="484" spans="1:9" x14ac:dyDescent="0.2">
      <c r="A484" s="5">
        <v>41</v>
      </c>
      <c r="B484" s="6" t="s">
        <v>167</v>
      </c>
      <c r="C484" s="5">
        <v>1</v>
      </c>
      <c r="D484" s="5">
        <v>12</v>
      </c>
      <c r="E484" s="10">
        <v>3</v>
      </c>
      <c r="F484" s="5">
        <f t="shared" si="58"/>
        <v>135</v>
      </c>
      <c r="G484" s="3">
        <f t="shared" si="60"/>
        <v>7.4074074074074077E-3</v>
      </c>
      <c r="H484" s="5">
        <v>5</v>
      </c>
      <c r="I484" s="4">
        <f t="shared" si="59"/>
        <v>1.4814814814814816E-3</v>
      </c>
    </row>
    <row r="485" spans="1:9" x14ac:dyDescent="0.2">
      <c r="A485" s="5">
        <v>42</v>
      </c>
      <c r="B485" s="6" t="s">
        <v>168</v>
      </c>
      <c r="C485" s="5">
        <v>1</v>
      </c>
      <c r="D485" s="5">
        <v>12</v>
      </c>
      <c r="E485" s="10">
        <v>3</v>
      </c>
      <c r="F485" s="5">
        <f t="shared" si="58"/>
        <v>135</v>
      </c>
      <c r="G485" s="3">
        <f t="shared" si="60"/>
        <v>7.4074074074074077E-3</v>
      </c>
      <c r="H485" s="5">
        <v>5</v>
      </c>
      <c r="I485" s="4">
        <f t="shared" si="59"/>
        <v>1.4814814814814816E-3</v>
      </c>
    </row>
    <row r="486" spans="1:9" x14ac:dyDescent="0.2">
      <c r="A486" s="5">
        <v>43</v>
      </c>
      <c r="B486" s="6" t="s">
        <v>106</v>
      </c>
      <c r="C486" s="5">
        <v>1</v>
      </c>
      <c r="D486" s="5">
        <v>12</v>
      </c>
      <c r="E486" s="10">
        <v>3</v>
      </c>
      <c r="F486" s="5">
        <f t="shared" si="58"/>
        <v>135</v>
      </c>
      <c r="G486" s="3">
        <f t="shared" si="60"/>
        <v>7.4074074074074077E-3</v>
      </c>
      <c r="H486" s="5">
        <v>5</v>
      </c>
      <c r="I486" s="4">
        <f t="shared" si="59"/>
        <v>1.4814814814814816E-3</v>
      </c>
    </row>
    <row r="487" spans="1:9" x14ac:dyDescent="0.2">
      <c r="A487" s="5">
        <v>44</v>
      </c>
      <c r="B487" s="6" t="s">
        <v>169</v>
      </c>
      <c r="C487" s="5">
        <v>1</v>
      </c>
      <c r="D487" s="5">
        <v>12</v>
      </c>
      <c r="E487" s="10">
        <v>3</v>
      </c>
      <c r="F487" s="5">
        <f t="shared" si="58"/>
        <v>135</v>
      </c>
      <c r="G487" s="3">
        <f t="shared" si="60"/>
        <v>7.4074074074074077E-3</v>
      </c>
      <c r="H487" s="5">
        <v>5</v>
      </c>
      <c r="I487" s="4">
        <f t="shared" si="59"/>
        <v>1.4814814814814816E-3</v>
      </c>
    </row>
    <row r="488" spans="1:9" x14ac:dyDescent="0.2">
      <c r="A488" s="5">
        <v>45</v>
      </c>
      <c r="B488" s="6" t="s">
        <v>161</v>
      </c>
      <c r="C488" s="5">
        <v>1</v>
      </c>
      <c r="D488" s="5">
        <v>12</v>
      </c>
      <c r="E488" s="10">
        <v>3</v>
      </c>
      <c r="F488" s="5">
        <f t="shared" si="58"/>
        <v>135</v>
      </c>
      <c r="G488" s="3">
        <f t="shared" si="60"/>
        <v>7.4074074074074077E-3</v>
      </c>
      <c r="H488" s="5">
        <v>5</v>
      </c>
      <c r="I488" s="4">
        <f t="shared" si="59"/>
        <v>1.4814814814814816E-3</v>
      </c>
    </row>
    <row r="489" spans="1:9" x14ac:dyDescent="0.2">
      <c r="A489" s="5">
        <v>46</v>
      </c>
      <c r="B489" s="6" t="s">
        <v>170</v>
      </c>
      <c r="C489" s="5">
        <v>1</v>
      </c>
      <c r="D489" s="5">
        <v>12</v>
      </c>
      <c r="E489" s="10">
        <v>3</v>
      </c>
      <c r="F489" s="5">
        <f t="shared" si="58"/>
        <v>135</v>
      </c>
      <c r="G489" s="3">
        <f t="shared" si="60"/>
        <v>7.4074074074074077E-3</v>
      </c>
      <c r="H489" s="5">
        <v>5</v>
      </c>
      <c r="I489" s="4">
        <f t="shared" si="59"/>
        <v>1.4814814814814816E-3</v>
      </c>
    </row>
    <row r="490" spans="1:9" x14ac:dyDescent="0.2">
      <c r="A490" s="5">
        <v>47</v>
      </c>
      <c r="B490" s="6" t="s">
        <v>169</v>
      </c>
      <c r="C490" s="5">
        <v>1</v>
      </c>
      <c r="D490" s="5">
        <v>12</v>
      </c>
      <c r="E490" s="10">
        <v>3</v>
      </c>
      <c r="F490" s="5">
        <f t="shared" si="58"/>
        <v>135</v>
      </c>
      <c r="G490" s="3">
        <f t="shared" si="60"/>
        <v>7.4074074074074077E-3</v>
      </c>
      <c r="H490" s="5">
        <v>5</v>
      </c>
      <c r="I490" s="4">
        <f t="shared" si="59"/>
        <v>1.4814814814814816E-3</v>
      </c>
    </row>
    <row r="491" spans="1:9" x14ac:dyDescent="0.2">
      <c r="A491" s="5">
        <v>48</v>
      </c>
      <c r="B491" s="6" t="s">
        <v>171</v>
      </c>
      <c r="C491" s="5">
        <v>1</v>
      </c>
      <c r="D491" s="5">
        <v>12</v>
      </c>
      <c r="E491" s="10">
        <v>3</v>
      </c>
      <c r="F491" s="5">
        <f t="shared" si="58"/>
        <v>135</v>
      </c>
      <c r="G491" s="3">
        <f t="shared" si="60"/>
        <v>7.4074074074074077E-3</v>
      </c>
      <c r="H491" s="5">
        <v>5</v>
      </c>
      <c r="I491" s="4">
        <f t="shared" si="59"/>
        <v>1.4814814814814816E-3</v>
      </c>
    </row>
    <row r="492" spans="1:9" x14ac:dyDescent="0.2">
      <c r="A492" s="5">
        <v>49</v>
      </c>
      <c r="B492" s="6" t="s">
        <v>172</v>
      </c>
      <c r="C492" s="5">
        <v>1</v>
      </c>
      <c r="D492" s="5">
        <v>12</v>
      </c>
      <c r="E492" s="10">
        <v>3</v>
      </c>
      <c r="F492" s="5">
        <f t="shared" si="58"/>
        <v>135</v>
      </c>
      <c r="G492" s="3">
        <f t="shared" si="60"/>
        <v>7.4074074074074077E-3</v>
      </c>
      <c r="H492" s="5">
        <v>5</v>
      </c>
      <c r="I492" s="4">
        <f t="shared" si="59"/>
        <v>1.4814814814814816E-3</v>
      </c>
    </row>
    <row r="493" spans="1:9" x14ac:dyDescent="0.2">
      <c r="A493" s="5">
        <v>50</v>
      </c>
      <c r="B493" s="6" t="s">
        <v>173</v>
      </c>
      <c r="C493" s="5">
        <v>1</v>
      </c>
      <c r="D493" s="5">
        <v>12</v>
      </c>
      <c r="E493" s="10">
        <v>3</v>
      </c>
      <c r="F493" s="5">
        <f t="shared" si="58"/>
        <v>135</v>
      </c>
      <c r="G493" s="3">
        <f t="shared" si="60"/>
        <v>7.4074074074074077E-3</v>
      </c>
      <c r="H493" s="5">
        <v>5</v>
      </c>
      <c r="I493" s="4">
        <f t="shared" si="59"/>
        <v>1.4814814814814816E-3</v>
      </c>
    </row>
    <row r="494" spans="1:9" x14ac:dyDescent="0.2">
      <c r="A494" s="5">
        <v>51</v>
      </c>
      <c r="B494" s="6" t="s">
        <v>163</v>
      </c>
      <c r="C494" s="5">
        <v>1</v>
      </c>
      <c r="D494" s="5">
        <v>12</v>
      </c>
      <c r="E494" s="10">
        <v>3</v>
      </c>
      <c r="F494" s="5">
        <f t="shared" si="58"/>
        <v>135</v>
      </c>
      <c r="G494" s="3">
        <f t="shared" si="60"/>
        <v>7.4074074074074077E-3</v>
      </c>
      <c r="H494" s="5">
        <v>5</v>
      </c>
      <c r="I494" s="4">
        <f t="shared" si="59"/>
        <v>1.4814814814814816E-3</v>
      </c>
    </row>
    <row r="495" spans="1:9" x14ac:dyDescent="0.2">
      <c r="A495" s="5">
        <v>52</v>
      </c>
      <c r="B495" s="6" t="s">
        <v>174</v>
      </c>
      <c r="C495" s="5">
        <v>1</v>
      </c>
      <c r="D495" s="5">
        <v>12</v>
      </c>
      <c r="E495" s="10">
        <v>3</v>
      </c>
      <c r="F495" s="5">
        <f t="shared" si="58"/>
        <v>135</v>
      </c>
      <c r="G495" s="3">
        <f t="shared" si="60"/>
        <v>7.4074074074074077E-3</v>
      </c>
      <c r="H495" s="5">
        <v>5</v>
      </c>
      <c r="I495" s="4">
        <f t="shared" si="59"/>
        <v>1.4814814814814816E-3</v>
      </c>
    </row>
    <row r="496" spans="1:9" x14ac:dyDescent="0.2">
      <c r="A496" s="5">
        <v>53</v>
      </c>
      <c r="B496" s="6" t="s">
        <v>175</v>
      </c>
      <c r="C496" s="5">
        <v>1</v>
      </c>
      <c r="D496" s="5">
        <v>12</v>
      </c>
      <c r="E496" s="10">
        <v>3</v>
      </c>
      <c r="F496" s="5">
        <f t="shared" si="58"/>
        <v>135</v>
      </c>
      <c r="G496" s="3">
        <f t="shared" si="60"/>
        <v>7.4074074074074077E-3</v>
      </c>
      <c r="H496" s="5">
        <v>5</v>
      </c>
      <c r="I496" s="4">
        <f t="shared" si="59"/>
        <v>1.4814814814814816E-3</v>
      </c>
    </row>
    <row r="497" spans="1:9" x14ac:dyDescent="0.2">
      <c r="A497" s="5">
        <v>54</v>
      </c>
      <c r="B497" s="6" t="s">
        <v>176</v>
      </c>
      <c r="C497" s="5">
        <v>1</v>
      </c>
      <c r="D497" s="5">
        <v>12</v>
      </c>
      <c r="E497" s="10">
        <v>3</v>
      </c>
      <c r="F497" s="5">
        <f t="shared" si="58"/>
        <v>135</v>
      </c>
      <c r="G497" s="3">
        <f t="shared" si="60"/>
        <v>7.4074074074074077E-3</v>
      </c>
      <c r="H497" s="5">
        <v>5</v>
      </c>
      <c r="I497" s="4">
        <f t="shared" si="59"/>
        <v>1.4814814814814816E-3</v>
      </c>
    </row>
    <row r="498" spans="1:9" x14ac:dyDescent="0.2">
      <c r="A498" s="5">
        <v>55</v>
      </c>
      <c r="B498" s="6" t="s">
        <v>177</v>
      </c>
      <c r="C498" s="5">
        <v>1</v>
      </c>
      <c r="D498" s="5">
        <v>12</v>
      </c>
      <c r="E498" s="10">
        <v>3</v>
      </c>
      <c r="F498" s="5">
        <f t="shared" si="58"/>
        <v>135</v>
      </c>
      <c r="G498" s="3">
        <f t="shared" si="60"/>
        <v>7.4074074074074077E-3</v>
      </c>
      <c r="H498" s="5">
        <v>5</v>
      </c>
      <c r="I498" s="4">
        <f t="shared" si="59"/>
        <v>1.4814814814814816E-3</v>
      </c>
    </row>
    <row r="499" spans="1:9" x14ac:dyDescent="0.2">
      <c r="A499" s="5">
        <v>56</v>
      </c>
      <c r="B499" s="11" t="s">
        <v>178</v>
      </c>
      <c r="C499" s="5">
        <v>1</v>
      </c>
      <c r="D499" s="5">
        <v>12</v>
      </c>
      <c r="E499" s="10">
        <v>3</v>
      </c>
      <c r="F499" s="5">
        <f t="shared" si="58"/>
        <v>135</v>
      </c>
      <c r="G499" s="3">
        <f t="shared" si="60"/>
        <v>7.4074074074074077E-3</v>
      </c>
      <c r="H499" s="5">
        <v>5</v>
      </c>
      <c r="I499" s="4">
        <f t="shared" si="59"/>
        <v>1.4814814814814816E-3</v>
      </c>
    </row>
    <row r="500" spans="1:9" x14ac:dyDescent="0.2">
      <c r="A500" s="5">
        <v>57</v>
      </c>
      <c r="B500" s="6" t="s">
        <v>179</v>
      </c>
      <c r="C500" s="5">
        <v>1</v>
      </c>
      <c r="D500" s="5">
        <v>12</v>
      </c>
      <c r="E500" s="10">
        <v>3</v>
      </c>
      <c r="F500" s="5">
        <f t="shared" si="58"/>
        <v>135</v>
      </c>
      <c r="G500" s="3">
        <f t="shared" si="60"/>
        <v>7.4074074074074077E-3</v>
      </c>
      <c r="H500" s="5">
        <v>5</v>
      </c>
      <c r="I500" s="4">
        <f t="shared" si="59"/>
        <v>1.4814814814814816E-3</v>
      </c>
    </row>
    <row r="501" spans="1:9" x14ac:dyDescent="0.2">
      <c r="A501" s="5">
        <v>58</v>
      </c>
      <c r="B501" s="6" t="s">
        <v>180</v>
      </c>
      <c r="C501" s="5">
        <v>1</v>
      </c>
      <c r="D501" s="5">
        <v>12</v>
      </c>
      <c r="E501" s="10">
        <v>3</v>
      </c>
      <c r="F501" s="5">
        <f t="shared" si="58"/>
        <v>135</v>
      </c>
      <c r="G501" s="3">
        <f t="shared" si="60"/>
        <v>7.4074074074074077E-3</v>
      </c>
      <c r="H501" s="5">
        <v>5</v>
      </c>
      <c r="I501" s="4">
        <f t="shared" si="59"/>
        <v>1.4814814814814816E-3</v>
      </c>
    </row>
    <row r="502" spans="1:9" x14ac:dyDescent="0.2">
      <c r="A502" s="5">
        <v>59</v>
      </c>
      <c r="B502" s="6" t="s">
        <v>181</v>
      </c>
      <c r="C502" s="5">
        <v>1</v>
      </c>
      <c r="D502" s="5">
        <v>12</v>
      </c>
      <c r="E502" s="10">
        <v>3</v>
      </c>
      <c r="F502" s="5">
        <f t="shared" si="58"/>
        <v>135</v>
      </c>
      <c r="G502" s="3">
        <f t="shared" si="60"/>
        <v>7.4074074074074077E-3</v>
      </c>
      <c r="H502" s="5">
        <v>5</v>
      </c>
      <c r="I502" s="4">
        <f t="shared" si="59"/>
        <v>1.4814814814814816E-3</v>
      </c>
    </row>
    <row r="503" spans="1:9" x14ac:dyDescent="0.2">
      <c r="A503" s="5">
        <v>60</v>
      </c>
      <c r="B503" s="6" t="s">
        <v>182</v>
      </c>
      <c r="C503" s="5">
        <v>1</v>
      </c>
      <c r="D503" s="5">
        <v>12</v>
      </c>
      <c r="E503" s="10">
        <v>3</v>
      </c>
      <c r="F503" s="5">
        <f t="shared" si="58"/>
        <v>135</v>
      </c>
      <c r="G503" s="3">
        <f t="shared" si="60"/>
        <v>7.4074074074074077E-3</v>
      </c>
      <c r="H503" s="5">
        <v>5</v>
      </c>
      <c r="I503" s="4">
        <f t="shared" si="59"/>
        <v>1.4814814814814816E-3</v>
      </c>
    </row>
    <row r="504" spans="1:9" x14ac:dyDescent="0.2">
      <c r="A504" s="5">
        <v>61</v>
      </c>
      <c r="B504" s="6" t="s">
        <v>183</v>
      </c>
      <c r="C504" s="5">
        <v>1</v>
      </c>
      <c r="D504" s="5">
        <v>12</v>
      </c>
      <c r="E504" s="10">
        <v>3</v>
      </c>
      <c r="F504" s="5">
        <f t="shared" si="58"/>
        <v>135</v>
      </c>
      <c r="G504" s="3">
        <f t="shared" si="60"/>
        <v>7.4074074074074077E-3</v>
      </c>
      <c r="H504" s="5">
        <v>5</v>
      </c>
      <c r="I504" s="4">
        <f t="shared" si="59"/>
        <v>1.4814814814814816E-3</v>
      </c>
    </row>
    <row r="505" spans="1:9" x14ac:dyDescent="0.2">
      <c r="A505" s="5">
        <v>62</v>
      </c>
      <c r="B505" s="6" t="s">
        <v>184</v>
      </c>
      <c r="C505" s="5">
        <v>1</v>
      </c>
      <c r="D505" s="5">
        <v>12</v>
      </c>
      <c r="E505" s="10">
        <v>3</v>
      </c>
      <c r="F505" s="5">
        <f t="shared" si="58"/>
        <v>135</v>
      </c>
      <c r="G505" s="3">
        <f t="shared" si="60"/>
        <v>7.4074074074074077E-3</v>
      </c>
      <c r="H505" s="5">
        <v>5</v>
      </c>
      <c r="I505" s="4">
        <f t="shared" si="59"/>
        <v>1.4814814814814816E-3</v>
      </c>
    </row>
    <row r="506" spans="1:9" x14ac:dyDescent="0.2">
      <c r="A506" s="5">
        <v>63</v>
      </c>
      <c r="B506" s="6" t="s">
        <v>185</v>
      </c>
      <c r="C506" s="5">
        <v>1</v>
      </c>
      <c r="D506" s="5">
        <v>12</v>
      </c>
      <c r="E506" s="10">
        <v>3</v>
      </c>
      <c r="F506" s="5">
        <f t="shared" si="58"/>
        <v>135</v>
      </c>
      <c r="G506" s="3">
        <f t="shared" si="60"/>
        <v>7.4074074074074077E-3</v>
      </c>
      <c r="H506" s="5">
        <v>5</v>
      </c>
      <c r="I506" s="4">
        <f t="shared" si="59"/>
        <v>1.4814814814814816E-3</v>
      </c>
    </row>
    <row r="507" spans="1:9" x14ac:dyDescent="0.2">
      <c r="A507" s="5">
        <v>64</v>
      </c>
      <c r="B507" s="6" t="s">
        <v>173</v>
      </c>
      <c r="C507" s="5">
        <v>1</v>
      </c>
      <c r="D507" s="5">
        <v>12</v>
      </c>
      <c r="E507" s="10">
        <v>3</v>
      </c>
      <c r="F507" s="5">
        <f t="shared" si="58"/>
        <v>135</v>
      </c>
      <c r="G507" s="3">
        <f t="shared" si="60"/>
        <v>7.4074074074074077E-3</v>
      </c>
      <c r="H507" s="5">
        <v>5</v>
      </c>
      <c r="I507" s="4">
        <f t="shared" si="59"/>
        <v>1.4814814814814816E-3</v>
      </c>
    </row>
    <row r="508" spans="1:9" x14ac:dyDescent="0.2">
      <c r="A508" s="5">
        <v>65</v>
      </c>
      <c r="B508" s="6" t="s">
        <v>14</v>
      </c>
      <c r="C508" s="5">
        <v>1</v>
      </c>
      <c r="D508" s="5">
        <v>12</v>
      </c>
      <c r="E508" s="10">
        <v>3</v>
      </c>
      <c r="F508" s="5">
        <f t="shared" si="58"/>
        <v>135</v>
      </c>
      <c r="G508" s="3">
        <f t="shared" si="60"/>
        <v>7.4074074074074077E-3</v>
      </c>
      <c r="H508" s="5">
        <v>5</v>
      </c>
      <c r="I508" s="4">
        <f t="shared" si="59"/>
        <v>1.4814814814814816E-3</v>
      </c>
    </row>
    <row r="509" spans="1:9" x14ac:dyDescent="0.2">
      <c r="A509" s="5">
        <v>66</v>
      </c>
      <c r="B509" s="6" t="s">
        <v>186</v>
      </c>
      <c r="C509" s="5">
        <v>1</v>
      </c>
      <c r="D509" s="5">
        <v>12</v>
      </c>
      <c r="E509" s="10">
        <v>3</v>
      </c>
      <c r="F509" s="5">
        <f t="shared" si="58"/>
        <v>135</v>
      </c>
      <c r="G509" s="3">
        <f t="shared" si="60"/>
        <v>7.4074074074074077E-3</v>
      </c>
      <c r="H509" s="5">
        <v>5</v>
      </c>
      <c r="I509" s="4">
        <f t="shared" si="59"/>
        <v>1.4814814814814816E-3</v>
      </c>
    </row>
    <row r="510" spans="1:9" x14ac:dyDescent="0.2">
      <c r="A510" s="5">
        <v>67</v>
      </c>
      <c r="B510" s="6" t="s">
        <v>161</v>
      </c>
      <c r="C510" s="5">
        <v>1</v>
      </c>
      <c r="D510" s="5">
        <v>12</v>
      </c>
      <c r="E510" s="10">
        <v>3</v>
      </c>
      <c r="F510" s="5">
        <f t="shared" si="58"/>
        <v>135</v>
      </c>
      <c r="G510" s="3">
        <f t="shared" si="60"/>
        <v>7.4074074074074077E-3</v>
      </c>
      <c r="H510" s="5">
        <v>5</v>
      </c>
      <c r="I510" s="4">
        <f t="shared" si="59"/>
        <v>1.4814814814814816E-3</v>
      </c>
    </row>
    <row r="511" spans="1:9" x14ac:dyDescent="0.2">
      <c r="A511" s="5">
        <v>68</v>
      </c>
      <c r="B511" s="6" t="s">
        <v>173</v>
      </c>
      <c r="C511" s="5">
        <v>1</v>
      </c>
      <c r="D511" s="5">
        <v>12</v>
      </c>
      <c r="E511" s="10">
        <v>3</v>
      </c>
      <c r="F511" s="5">
        <f t="shared" si="58"/>
        <v>135</v>
      </c>
      <c r="G511" s="3">
        <f t="shared" si="60"/>
        <v>7.4074074074074077E-3</v>
      </c>
      <c r="H511" s="5">
        <v>5</v>
      </c>
      <c r="I511" s="4">
        <f t="shared" si="59"/>
        <v>1.4814814814814816E-3</v>
      </c>
    </row>
    <row r="512" spans="1:9" x14ac:dyDescent="0.2">
      <c r="A512" s="5">
        <v>69</v>
      </c>
      <c r="B512" s="6" t="s">
        <v>187</v>
      </c>
      <c r="C512" s="5">
        <v>1</v>
      </c>
      <c r="D512" s="5">
        <v>12</v>
      </c>
      <c r="E512" s="10">
        <v>3</v>
      </c>
      <c r="F512" s="5">
        <f t="shared" si="58"/>
        <v>135</v>
      </c>
      <c r="G512" s="3">
        <f t="shared" si="60"/>
        <v>7.4074074074074077E-3</v>
      </c>
      <c r="H512" s="5">
        <v>5</v>
      </c>
      <c r="I512" s="4">
        <f t="shared" si="59"/>
        <v>1.4814814814814816E-3</v>
      </c>
    </row>
    <row r="513" spans="1:9" x14ac:dyDescent="0.2">
      <c r="A513" s="5">
        <v>70</v>
      </c>
      <c r="B513" s="6" t="s">
        <v>188</v>
      </c>
      <c r="C513" s="5">
        <v>1</v>
      </c>
      <c r="D513" s="5">
        <v>12</v>
      </c>
      <c r="E513" s="10">
        <v>3</v>
      </c>
      <c r="F513" s="5">
        <f t="shared" si="58"/>
        <v>135</v>
      </c>
      <c r="G513" s="3">
        <f t="shared" si="60"/>
        <v>7.4074074074074077E-3</v>
      </c>
      <c r="H513" s="5">
        <v>5</v>
      </c>
      <c r="I513" s="4">
        <f t="shared" si="59"/>
        <v>1.4814814814814816E-3</v>
      </c>
    </row>
    <row r="514" spans="1:9" x14ac:dyDescent="0.2">
      <c r="A514" s="5">
        <v>71</v>
      </c>
      <c r="B514" s="6" t="s">
        <v>161</v>
      </c>
      <c r="C514" s="5">
        <v>1</v>
      </c>
      <c r="D514" s="5">
        <v>12</v>
      </c>
      <c r="E514" s="10">
        <v>3</v>
      </c>
      <c r="F514" s="5">
        <f t="shared" si="58"/>
        <v>135</v>
      </c>
      <c r="G514" s="3">
        <f t="shared" si="60"/>
        <v>7.4074074074074077E-3</v>
      </c>
      <c r="H514" s="5">
        <v>5</v>
      </c>
      <c r="I514" s="4">
        <f t="shared" si="59"/>
        <v>1.4814814814814816E-3</v>
      </c>
    </row>
    <row r="515" spans="1:9" x14ac:dyDescent="0.2">
      <c r="A515" s="5">
        <v>72</v>
      </c>
      <c r="B515" s="6" t="s">
        <v>173</v>
      </c>
      <c r="C515" s="5">
        <v>1</v>
      </c>
      <c r="D515" s="5">
        <v>12</v>
      </c>
      <c r="E515" s="10">
        <v>3</v>
      </c>
      <c r="F515" s="5">
        <f t="shared" si="58"/>
        <v>135</v>
      </c>
      <c r="G515" s="3">
        <f t="shared" si="60"/>
        <v>7.4074074074074077E-3</v>
      </c>
      <c r="H515" s="5">
        <v>5</v>
      </c>
      <c r="I515" s="4">
        <f t="shared" si="59"/>
        <v>1.4814814814814816E-3</v>
      </c>
    </row>
    <row r="516" spans="1:9" x14ac:dyDescent="0.2">
      <c r="A516" s="5">
        <v>73</v>
      </c>
      <c r="B516" s="6" t="s">
        <v>141</v>
      </c>
      <c r="C516" s="5">
        <v>1</v>
      </c>
      <c r="D516" s="5">
        <v>12</v>
      </c>
      <c r="E516" s="10">
        <v>3</v>
      </c>
      <c r="F516" s="5">
        <f t="shared" si="58"/>
        <v>135</v>
      </c>
      <c r="G516" s="3">
        <f t="shared" si="60"/>
        <v>7.4074074074074077E-3</v>
      </c>
      <c r="H516" s="5">
        <v>5</v>
      </c>
      <c r="I516" s="4">
        <f t="shared" si="59"/>
        <v>1.4814814814814816E-3</v>
      </c>
    </row>
    <row r="517" spans="1:9" x14ac:dyDescent="0.2">
      <c r="A517" s="5">
        <v>74</v>
      </c>
      <c r="B517" s="6" t="s">
        <v>189</v>
      </c>
      <c r="C517" s="5">
        <v>1</v>
      </c>
      <c r="D517" s="5">
        <v>12</v>
      </c>
      <c r="E517" s="10">
        <v>3</v>
      </c>
      <c r="F517" s="5">
        <f t="shared" si="58"/>
        <v>135</v>
      </c>
      <c r="G517" s="3">
        <f t="shared" si="60"/>
        <v>7.4074074074074077E-3</v>
      </c>
      <c r="H517" s="5">
        <v>5</v>
      </c>
      <c r="I517" s="4">
        <f t="shared" si="59"/>
        <v>1.4814814814814816E-3</v>
      </c>
    </row>
    <row r="518" spans="1:9" x14ac:dyDescent="0.2">
      <c r="A518" s="5">
        <v>75</v>
      </c>
      <c r="B518" s="6" t="s">
        <v>188</v>
      </c>
      <c r="C518" s="5">
        <v>1</v>
      </c>
      <c r="D518" s="5">
        <v>12</v>
      </c>
      <c r="E518" s="10">
        <v>3</v>
      </c>
      <c r="F518" s="5">
        <f t="shared" si="58"/>
        <v>135</v>
      </c>
      <c r="G518" s="3">
        <f t="shared" si="60"/>
        <v>7.4074074074074077E-3</v>
      </c>
      <c r="H518" s="5">
        <v>5</v>
      </c>
      <c r="I518" s="4">
        <f t="shared" si="59"/>
        <v>1.4814814814814816E-3</v>
      </c>
    </row>
    <row r="519" spans="1:9" x14ac:dyDescent="0.2">
      <c r="A519" s="5">
        <v>76</v>
      </c>
      <c r="B519" s="6" t="s">
        <v>190</v>
      </c>
      <c r="C519" s="5">
        <v>1</v>
      </c>
      <c r="D519" s="5">
        <v>12</v>
      </c>
      <c r="E519" s="10">
        <v>3</v>
      </c>
      <c r="F519" s="5">
        <f t="shared" si="58"/>
        <v>135</v>
      </c>
      <c r="G519" s="3">
        <f t="shared" si="60"/>
        <v>7.4074074074074077E-3</v>
      </c>
      <c r="H519" s="5">
        <v>5</v>
      </c>
      <c r="I519" s="4">
        <f t="shared" si="59"/>
        <v>1.4814814814814816E-3</v>
      </c>
    </row>
    <row r="520" spans="1:9" ht="25.5" x14ac:dyDescent="0.2">
      <c r="A520" s="5">
        <v>77</v>
      </c>
      <c r="B520" s="6" t="s">
        <v>90</v>
      </c>
      <c r="C520" s="5">
        <v>1</v>
      </c>
      <c r="D520" s="5" t="s">
        <v>13</v>
      </c>
      <c r="E520" s="5">
        <v>9</v>
      </c>
      <c r="F520" s="5">
        <f>E520*45</f>
        <v>405</v>
      </c>
      <c r="G520" s="3">
        <f t="shared" si="60"/>
        <v>2.4691358024691358E-3</v>
      </c>
      <c r="H520" s="5">
        <v>5</v>
      </c>
      <c r="I520" s="4">
        <f>G520/H520</f>
        <v>4.9382716049382717E-4</v>
      </c>
    </row>
    <row r="521" spans="1:9" x14ac:dyDescent="0.2">
      <c r="A521" s="5">
        <v>78</v>
      </c>
      <c r="B521" s="6" t="s">
        <v>91</v>
      </c>
      <c r="C521" s="5">
        <v>1</v>
      </c>
      <c r="D521" s="5" t="s">
        <v>92</v>
      </c>
      <c r="E521" s="5">
        <v>6</v>
      </c>
      <c r="F521" s="5">
        <f>E521*45</f>
        <v>270</v>
      </c>
      <c r="G521" s="3">
        <f t="shared" si="60"/>
        <v>3.7037037037037038E-3</v>
      </c>
      <c r="H521" s="5">
        <v>5</v>
      </c>
      <c r="I521" s="4">
        <f>G521/H521</f>
        <v>7.4074074074074081E-4</v>
      </c>
    </row>
    <row r="522" spans="1:9" x14ac:dyDescent="0.2">
      <c r="A522" s="5">
        <v>79</v>
      </c>
      <c r="B522" s="6" t="s">
        <v>191</v>
      </c>
      <c r="C522" s="5">
        <v>1</v>
      </c>
      <c r="D522" s="5" t="s">
        <v>192</v>
      </c>
      <c r="E522" s="5">
        <v>3</v>
      </c>
      <c r="F522" s="5">
        <f>E522*45</f>
        <v>135</v>
      </c>
      <c r="G522" s="3">
        <f t="shared" si="60"/>
        <v>7.4074074074074077E-3</v>
      </c>
      <c r="H522" s="5">
        <v>5</v>
      </c>
      <c r="I522" s="4">
        <f>G522/H522</f>
        <v>1.4814814814814816E-3</v>
      </c>
    </row>
    <row r="523" spans="1:9" x14ac:dyDescent="0.2">
      <c r="A523" s="9" t="s">
        <v>193</v>
      </c>
      <c r="B523" s="11" t="s">
        <v>194</v>
      </c>
      <c r="C523" s="5"/>
      <c r="D523" s="5"/>
      <c r="E523" s="6"/>
      <c r="F523" s="6"/>
      <c r="G523" s="6"/>
      <c r="H523" s="5"/>
      <c r="I523" s="24"/>
    </row>
    <row r="524" spans="1:9" ht="14.25" x14ac:dyDescent="0.2">
      <c r="A524" s="5">
        <v>1</v>
      </c>
      <c r="B524" s="2" t="s">
        <v>268</v>
      </c>
      <c r="C524" s="5">
        <v>1</v>
      </c>
      <c r="D524" s="5">
        <v>12</v>
      </c>
      <c r="E524" s="5">
        <v>3</v>
      </c>
      <c r="F524" s="5">
        <f t="shared" ref="F524:F581" si="61">E524*45</f>
        <v>135</v>
      </c>
      <c r="G524" s="3">
        <f t="shared" si="60"/>
        <v>7.4074074074074077E-3</v>
      </c>
      <c r="H524" s="5">
        <v>5</v>
      </c>
      <c r="I524" s="4">
        <f t="shared" ref="I524:I581" si="62">G524/H524</f>
        <v>1.4814814814814816E-3</v>
      </c>
    </row>
    <row r="525" spans="1:9" x14ac:dyDescent="0.2">
      <c r="A525" s="5">
        <v>2</v>
      </c>
      <c r="B525" s="2" t="s">
        <v>269</v>
      </c>
      <c r="C525" s="5">
        <v>1</v>
      </c>
      <c r="D525" s="5">
        <v>12</v>
      </c>
      <c r="E525" s="5">
        <v>3</v>
      </c>
      <c r="F525" s="5">
        <f t="shared" si="61"/>
        <v>135</v>
      </c>
      <c r="G525" s="3">
        <f t="shared" si="60"/>
        <v>7.4074074074074077E-3</v>
      </c>
      <c r="H525" s="5">
        <v>5</v>
      </c>
      <c r="I525" s="4">
        <f t="shared" si="62"/>
        <v>1.4814814814814816E-3</v>
      </c>
    </row>
    <row r="526" spans="1:9" ht="25.5" x14ac:dyDescent="0.2">
      <c r="A526" s="5">
        <v>3</v>
      </c>
      <c r="B526" s="2" t="s">
        <v>270</v>
      </c>
      <c r="C526" s="5">
        <v>1</v>
      </c>
      <c r="D526" s="5">
        <v>12</v>
      </c>
      <c r="E526" s="5">
        <v>3</v>
      </c>
      <c r="F526" s="5">
        <f t="shared" si="61"/>
        <v>135</v>
      </c>
      <c r="G526" s="3">
        <f t="shared" si="60"/>
        <v>7.4074074074074077E-3</v>
      </c>
      <c r="H526" s="5">
        <v>5</v>
      </c>
      <c r="I526" s="4">
        <f t="shared" si="62"/>
        <v>1.4814814814814816E-3</v>
      </c>
    </row>
    <row r="527" spans="1:9" x14ac:dyDescent="0.2">
      <c r="A527" s="5">
        <v>4</v>
      </c>
      <c r="B527" s="6" t="s">
        <v>258</v>
      </c>
      <c r="C527" s="5">
        <v>1</v>
      </c>
      <c r="D527" s="5" t="s">
        <v>259</v>
      </c>
      <c r="E527" s="5">
        <v>6</v>
      </c>
      <c r="F527" s="5">
        <f t="shared" si="61"/>
        <v>270</v>
      </c>
      <c r="G527" s="3">
        <f t="shared" si="60"/>
        <v>3.7037037037037038E-3</v>
      </c>
      <c r="H527" s="5">
        <v>5</v>
      </c>
      <c r="I527" s="4">
        <f t="shared" si="62"/>
        <v>7.4074074074074081E-4</v>
      </c>
    </row>
    <row r="528" spans="1:9" x14ac:dyDescent="0.2">
      <c r="A528" s="5">
        <v>5</v>
      </c>
      <c r="B528" s="6" t="s">
        <v>260</v>
      </c>
      <c r="C528" s="5">
        <v>1</v>
      </c>
      <c r="D528" s="5" t="s">
        <v>259</v>
      </c>
      <c r="E528" s="5">
        <v>6</v>
      </c>
      <c r="F528" s="5">
        <f t="shared" si="61"/>
        <v>270</v>
      </c>
      <c r="G528" s="3">
        <f t="shared" si="60"/>
        <v>3.7037037037037038E-3</v>
      </c>
      <c r="H528" s="5">
        <v>5</v>
      </c>
      <c r="I528" s="4">
        <f t="shared" si="62"/>
        <v>7.4074074074074081E-4</v>
      </c>
    </row>
    <row r="529" spans="1:9" x14ac:dyDescent="0.2">
      <c r="A529" s="5">
        <v>6</v>
      </c>
      <c r="B529" s="2" t="s">
        <v>198</v>
      </c>
      <c r="C529" s="5">
        <v>1</v>
      </c>
      <c r="D529" s="5" t="s">
        <v>199</v>
      </c>
      <c r="E529" s="5">
        <v>9</v>
      </c>
      <c r="F529" s="5">
        <f t="shared" si="61"/>
        <v>405</v>
      </c>
      <c r="G529" s="3">
        <f t="shared" si="60"/>
        <v>2.4691358024691358E-3</v>
      </c>
      <c r="H529" s="5">
        <v>5</v>
      </c>
      <c r="I529" s="4">
        <f t="shared" si="62"/>
        <v>4.9382716049382717E-4</v>
      </c>
    </row>
    <row r="530" spans="1:9" x14ac:dyDescent="0.2">
      <c r="A530" s="5">
        <v>7</v>
      </c>
      <c r="B530" s="2" t="s">
        <v>200</v>
      </c>
      <c r="C530" s="5">
        <v>1</v>
      </c>
      <c r="D530" s="5" t="s">
        <v>199</v>
      </c>
      <c r="E530" s="5">
        <v>9</v>
      </c>
      <c r="F530" s="5">
        <f t="shared" si="61"/>
        <v>405</v>
      </c>
      <c r="G530" s="3">
        <f t="shared" si="60"/>
        <v>2.4691358024691358E-3</v>
      </c>
      <c r="H530" s="5">
        <v>5</v>
      </c>
      <c r="I530" s="4">
        <f t="shared" si="62"/>
        <v>4.9382716049382717E-4</v>
      </c>
    </row>
    <row r="531" spans="1:9" x14ac:dyDescent="0.2">
      <c r="A531" s="5">
        <v>8</v>
      </c>
      <c r="B531" s="2" t="s">
        <v>202</v>
      </c>
      <c r="C531" s="5">
        <v>1</v>
      </c>
      <c r="D531" s="5" t="s">
        <v>199</v>
      </c>
      <c r="E531" s="5">
        <v>9</v>
      </c>
      <c r="F531" s="5">
        <f t="shared" si="61"/>
        <v>405</v>
      </c>
      <c r="G531" s="3">
        <f t="shared" si="60"/>
        <v>2.4691358024691358E-3</v>
      </c>
      <c r="H531" s="5">
        <v>5</v>
      </c>
      <c r="I531" s="4">
        <f t="shared" si="62"/>
        <v>4.9382716049382717E-4</v>
      </c>
    </row>
    <row r="532" spans="1:9" x14ac:dyDescent="0.2">
      <c r="A532" s="5">
        <v>9</v>
      </c>
      <c r="B532" s="2" t="s">
        <v>203</v>
      </c>
      <c r="C532" s="5">
        <v>1</v>
      </c>
      <c r="D532" s="5" t="s">
        <v>199</v>
      </c>
      <c r="E532" s="5">
        <v>9</v>
      </c>
      <c r="F532" s="5">
        <f t="shared" si="61"/>
        <v>405</v>
      </c>
      <c r="G532" s="3">
        <f t="shared" si="60"/>
        <v>2.4691358024691358E-3</v>
      </c>
      <c r="H532" s="5">
        <v>5</v>
      </c>
      <c r="I532" s="4">
        <f t="shared" si="62"/>
        <v>4.9382716049382717E-4</v>
      </c>
    </row>
    <row r="533" spans="1:9" x14ac:dyDescent="0.2">
      <c r="A533" s="5">
        <v>10</v>
      </c>
      <c r="B533" s="2" t="s">
        <v>204</v>
      </c>
      <c r="C533" s="5">
        <v>1</v>
      </c>
      <c r="D533" s="5">
        <v>10.11</v>
      </c>
      <c r="E533" s="5">
        <v>6</v>
      </c>
      <c r="F533" s="5">
        <f t="shared" si="61"/>
        <v>270</v>
      </c>
      <c r="G533" s="3">
        <f t="shared" si="60"/>
        <v>3.7037037037037038E-3</v>
      </c>
      <c r="H533" s="5">
        <v>5</v>
      </c>
      <c r="I533" s="4">
        <f t="shared" si="62"/>
        <v>7.4074074074074081E-4</v>
      </c>
    </row>
    <row r="534" spans="1:9" x14ac:dyDescent="0.2">
      <c r="A534" s="5">
        <v>11</v>
      </c>
      <c r="B534" s="6" t="s">
        <v>207</v>
      </c>
      <c r="C534" s="5">
        <v>1</v>
      </c>
      <c r="D534" s="5" t="s">
        <v>199</v>
      </c>
      <c r="E534" s="5">
        <v>9</v>
      </c>
      <c r="F534" s="5">
        <f t="shared" si="61"/>
        <v>405</v>
      </c>
      <c r="G534" s="3">
        <f t="shared" si="60"/>
        <v>2.4691358024691358E-3</v>
      </c>
      <c r="H534" s="5">
        <v>5</v>
      </c>
      <c r="I534" s="4">
        <f t="shared" si="62"/>
        <v>4.9382716049382717E-4</v>
      </c>
    </row>
    <row r="535" spans="1:9" x14ac:dyDescent="0.2">
      <c r="A535" s="5">
        <v>12</v>
      </c>
      <c r="B535" s="2" t="s">
        <v>208</v>
      </c>
      <c r="C535" s="5">
        <v>1</v>
      </c>
      <c r="D535" s="5" t="s">
        <v>199</v>
      </c>
      <c r="E535" s="5">
        <v>9</v>
      </c>
      <c r="F535" s="5">
        <f t="shared" si="61"/>
        <v>405</v>
      </c>
      <c r="G535" s="3">
        <f t="shared" si="60"/>
        <v>2.4691358024691358E-3</v>
      </c>
      <c r="H535" s="5">
        <v>5</v>
      </c>
      <c r="I535" s="4">
        <f t="shared" si="62"/>
        <v>4.9382716049382717E-4</v>
      </c>
    </row>
    <row r="536" spans="1:9" x14ac:dyDescent="0.2">
      <c r="A536" s="5">
        <v>13</v>
      </c>
      <c r="B536" s="2" t="s">
        <v>209</v>
      </c>
      <c r="C536" s="5">
        <v>1</v>
      </c>
      <c r="D536" s="5" t="s">
        <v>199</v>
      </c>
      <c r="E536" s="5">
        <v>9</v>
      </c>
      <c r="F536" s="5">
        <f t="shared" si="61"/>
        <v>405</v>
      </c>
      <c r="G536" s="3">
        <f t="shared" si="60"/>
        <v>2.4691358024691358E-3</v>
      </c>
      <c r="H536" s="5">
        <v>5</v>
      </c>
      <c r="I536" s="4">
        <f t="shared" si="62"/>
        <v>4.9382716049382717E-4</v>
      </c>
    </row>
    <row r="537" spans="1:9" x14ac:dyDescent="0.2">
      <c r="A537" s="5">
        <v>14</v>
      </c>
      <c r="B537" s="2" t="s">
        <v>210</v>
      </c>
      <c r="C537" s="5">
        <v>1</v>
      </c>
      <c r="D537" s="5" t="s">
        <v>199</v>
      </c>
      <c r="E537" s="5">
        <v>9</v>
      </c>
      <c r="F537" s="5">
        <f t="shared" si="61"/>
        <v>405</v>
      </c>
      <c r="G537" s="3">
        <f t="shared" si="60"/>
        <v>2.4691358024691358E-3</v>
      </c>
      <c r="H537" s="5">
        <v>5</v>
      </c>
      <c r="I537" s="4">
        <f t="shared" si="62"/>
        <v>4.9382716049382717E-4</v>
      </c>
    </row>
    <row r="538" spans="1:9" x14ac:dyDescent="0.2">
      <c r="A538" s="5">
        <v>15</v>
      </c>
      <c r="B538" s="6" t="s">
        <v>211</v>
      </c>
      <c r="C538" s="5">
        <v>1</v>
      </c>
      <c r="D538" s="5" t="s">
        <v>199</v>
      </c>
      <c r="E538" s="5">
        <v>9</v>
      </c>
      <c r="F538" s="5">
        <f t="shared" si="61"/>
        <v>405</v>
      </c>
      <c r="G538" s="3">
        <f t="shared" si="60"/>
        <v>2.4691358024691358E-3</v>
      </c>
      <c r="H538" s="5">
        <v>5</v>
      </c>
      <c r="I538" s="4">
        <f t="shared" si="62"/>
        <v>4.9382716049382717E-4</v>
      </c>
    </row>
    <row r="539" spans="1:9" x14ac:dyDescent="0.2">
      <c r="A539" s="5">
        <v>16</v>
      </c>
      <c r="B539" s="6" t="s">
        <v>212</v>
      </c>
      <c r="C539" s="5">
        <v>1</v>
      </c>
      <c r="D539" s="5" t="s">
        <v>199</v>
      </c>
      <c r="E539" s="5">
        <v>9</v>
      </c>
      <c r="F539" s="5">
        <f t="shared" si="61"/>
        <v>405</v>
      </c>
      <c r="G539" s="3">
        <f t="shared" si="60"/>
        <v>2.4691358024691358E-3</v>
      </c>
      <c r="H539" s="5">
        <v>5</v>
      </c>
      <c r="I539" s="4">
        <f t="shared" si="62"/>
        <v>4.9382716049382717E-4</v>
      </c>
    </row>
    <row r="540" spans="1:9" x14ac:dyDescent="0.2">
      <c r="A540" s="5">
        <v>17</v>
      </c>
      <c r="B540" s="6" t="s">
        <v>213</v>
      </c>
      <c r="C540" s="5">
        <v>1</v>
      </c>
      <c r="D540" s="5" t="s">
        <v>199</v>
      </c>
      <c r="E540" s="5">
        <v>9</v>
      </c>
      <c r="F540" s="5">
        <f t="shared" si="61"/>
        <v>405</v>
      </c>
      <c r="G540" s="3">
        <f t="shared" si="60"/>
        <v>2.4691358024691358E-3</v>
      </c>
      <c r="H540" s="5">
        <v>5</v>
      </c>
      <c r="I540" s="4">
        <f t="shared" si="62"/>
        <v>4.9382716049382717E-4</v>
      </c>
    </row>
    <row r="541" spans="1:9" x14ac:dyDescent="0.2">
      <c r="A541" s="5">
        <v>18</v>
      </c>
      <c r="B541" s="6" t="s">
        <v>214</v>
      </c>
      <c r="C541" s="5">
        <v>1</v>
      </c>
      <c r="D541" s="5" t="s">
        <v>199</v>
      </c>
      <c r="E541" s="5">
        <v>9</v>
      </c>
      <c r="F541" s="5">
        <f t="shared" si="61"/>
        <v>405</v>
      </c>
      <c r="G541" s="3">
        <f t="shared" si="60"/>
        <v>2.4691358024691358E-3</v>
      </c>
      <c r="H541" s="5">
        <v>5</v>
      </c>
      <c r="I541" s="4">
        <f t="shared" si="62"/>
        <v>4.9382716049382717E-4</v>
      </c>
    </row>
    <row r="542" spans="1:9" x14ac:dyDescent="0.2">
      <c r="A542" s="5">
        <v>19</v>
      </c>
      <c r="B542" s="6" t="s">
        <v>215</v>
      </c>
      <c r="C542" s="5">
        <v>1</v>
      </c>
      <c r="D542" s="5" t="s">
        <v>199</v>
      </c>
      <c r="E542" s="5">
        <v>9</v>
      </c>
      <c r="F542" s="5">
        <f t="shared" si="61"/>
        <v>405</v>
      </c>
      <c r="G542" s="3">
        <f t="shared" si="60"/>
        <v>2.4691358024691358E-3</v>
      </c>
      <c r="H542" s="5">
        <v>5</v>
      </c>
      <c r="I542" s="4">
        <f t="shared" si="62"/>
        <v>4.9382716049382717E-4</v>
      </c>
    </row>
    <row r="543" spans="1:9" x14ac:dyDescent="0.2">
      <c r="A543" s="5">
        <v>20</v>
      </c>
      <c r="B543" s="2" t="s">
        <v>216</v>
      </c>
      <c r="C543" s="5">
        <v>1</v>
      </c>
      <c r="D543" s="5" t="s">
        <v>199</v>
      </c>
      <c r="E543" s="5">
        <v>9</v>
      </c>
      <c r="F543" s="5">
        <f t="shared" si="61"/>
        <v>405</v>
      </c>
      <c r="G543" s="3">
        <f t="shared" si="60"/>
        <v>2.4691358024691358E-3</v>
      </c>
      <c r="H543" s="5">
        <v>5</v>
      </c>
      <c r="I543" s="4">
        <f t="shared" si="62"/>
        <v>4.9382716049382717E-4</v>
      </c>
    </row>
    <row r="544" spans="1:9" x14ac:dyDescent="0.2">
      <c r="A544" s="5">
        <v>21</v>
      </c>
      <c r="B544" s="2" t="s">
        <v>217</v>
      </c>
      <c r="C544" s="5">
        <v>1</v>
      </c>
      <c r="D544" s="5" t="s">
        <v>199</v>
      </c>
      <c r="E544" s="5">
        <v>9</v>
      </c>
      <c r="F544" s="5">
        <f t="shared" si="61"/>
        <v>405</v>
      </c>
      <c r="G544" s="3">
        <f t="shared" ref="G544:G607" si="63">C544/F544</f>
        <v>2.4691358024691358E-3</v>
      </c>
      <c r="H544" s="5">
        <v>5</v>
      </c>
      <c r="I544" s="4">
        <f t="shared" si="62"/>
        <v>4.9382716049382717E-4</v>
      </c>
    </row>
    <row r="545" spans="1:9" x14ac:dyDescent="0.2">
      <c r="A545" s="5">
        <v>22</v>
      </c>
      <c r="B545" s="2" t="s">
        <v>218</v>
      </c>
      <c r="C545" s="5">
        <v>1</v>
      </c>
      <c r="D545" s="5" t="s">
        <v>199</v>
      </c>
      <c r="E545" s="5">
        <v>9</v>
      </c>
      <c r="F545" s="5">
        <f t="shared" si="61"/>
        <v>405</v>
      </c>
      <c r="G545" s="3">
        <f t="shared" si="63"/>
        <v>2.4691358024691358E-3</v>
      </c>
      <c r="H545" s="5">
        <v>5</v>
      </c>
      <c r="I545" s="4">
        <f t="shared" si="62"/>
        <v>4.9382716049382717E-4</v>
      </c>
    </row>
    <row r="546" spans="1:9" x14ac:dyDescent="0.2">
      <c r="A546" s="5">
        <v>23</v>
      </c>
      <c r="B546" s="2" t="s">
        <v>219</v>
      </c>
      <c r="C546" s="5">
        <v>1</v>
      </c>
      <c r="D546" s="5" t="s">
        <v>199</v>
      </c>
      <c r="E546" s="5">
        <v>9</v>
      </c>
      <c r="F546" s="5">
        <f t="shared" si="61"/>
        <v>405</v>
      </c>
      <c r="G546" s="3">
        <f t="shared" si="63"/>
        <v>2.4691358024691358E-3</v>
      </c>
      <c r="H546" s="5">
        <v>5</v>
      </c>
      <c r="I546" s="4">
        <f t="shared" si="62"/>
        <v>4.9382716049382717E-4</v>
      </c>
    </row>
    <row r="547" spans="1:9" x14ac:dyDescent="0.2">
      <c r="A547" s="5">
        <v>24</v>
      </c>
      <c r="B547" s="2" t="s">
        <v>221</v>
      </c>
      <c r="C547" s="5">
        <v>1</v>
      </c>
      <c r="D547" s="5" t="s">
        <v>199</v>
      </c>
      <c r="E547" s="5">
        <v>9</v>
      </c>
      <c r="F547" s="5">
        <f t="shared" si="61"/>
        <v>405</v>
      </c>
      <c r="G547" s="3">
        <f t="shared" si="63"/>
        <v>2.4691358024691358E-3</v>
      </c>
      <c r="H547" s="5">
        <v>5</v>
      </c>
      <c r="I547" s="4">
        <f t="shared" si="62"/>
        <v>4.9382716049382717E-4</v>
      </c>
    </row>
    <row r="548" spans="1:9" x14ac:dyDescent="0.2">
      <c r="A548" s="5">
        <v>25</v>
      </c>
      <c r="B548" s="2" t="s">
        <v>222</v>
      </c>
      <c r="C548" s="5">
        <v>1</v>
      </c>
      <c r="D548" s="5" t="s">
        <v>199</v>
      </c>
      <c r="E548" s="5">
        <v>9</v>
      </c>
      <c r="F548" s="5">
        <f t="shared" si="61"/>
        <v>405</v>
      </c>
      <c r="G548" s="3">
        <f t="shared" si="63"/>
        <v>2.4691358024691358E-3</v>
      </c>
      <c r="H548" s="5">
        <v>5</v>
      </c>
      <c r="I548" s="4">
        <f t="shared" si="62"/>
        <v>4.9382716049382717E-4</v>
      </c>
    </row>
    <row r="549" spans="1:9" x14ac:dyDescent="0.2">
      <c r="A549" s="5">
        <v>26</v>
      </c>
      <c r="B549" s="2" t="s">
        <v>223</v>
      </c>
      <c r="C549" s="5">
        <v>1</v>
      </c>
      <c r="D549" s="5" t="s">
        <v>199</v>
      </c>
      <c r="E549" s="5">
        <v>9</v>
      </c>
      <c r="F549" s="5">
        <f t="shared" si="61"/>
        <v>405</v>
      </c>
      <c r="G549" s="3">
        <f t="shared" si="63"/>
        <v>2.4691358024691358E-3</v>
      </c>
      <c r="H549" s="5">
        <v>5</v>
      </c>
      <c r="I549" s="4">
        <f t="shared" si="62"/>
        <v>4.9382716049382717E-4</v>
      </c>
    </row>
    <row r="550" spans="1:9" x14ac:dyDescent="0.2">
      <c r="A550" s="5">
        <v>27</v>
      </c>
      <c r="B550" s="2" t="s">
        <v>224</v>
      </c>
      <c r="C550" s="5">
        <v>1</v>
      </c>
      <c r="D550" s="5" t="s">
        <v>199</v>
      </c>
      <c r="E550" s="5">
        <v>9</v>
      </c>
      <c r="F550" s="5">
        <f t="shared" si="61"/>
        <v>405</v>
      </c>
      <c r="G550" s="3">
        <f t="shared" si="63"/>
        <v>2.4691358024691358E-3</v>
      </c>
      <c r="H550" s="5">
        <v>5</v>
      </c>
      <c r="I550" s="4">
        <f t="shared" si="62"/>
        <v>4.9382716049382717E-4</v>
      </c>
    </row>
    <row r="551" spans="1:9" x14ac:dyDescent="0.2">
      <c r="A551" s="5">
        <v>28</v>
      </c>
      <c r="B551" s="2" t="s">
        <v>225</v>
      </c>
      <c r="C551" s="5">
        <v>1</v>
      </c>
      <c r="D551" s="5" t="s">
        <v>199</v>
      </c>
      <c r="E551" s="5">
        <v>9</v>
      </c>
      <c r="F551" s="5">
        <f t="shared" si="61"/>
        <v>405</v>
      </c>
      <c r="G551" s="3">
        <f t="shared" si="63"/>
        <v>2.4691358024691358E-3</v>
      </c>
      <c r="H551" s="5">
        <v>5</v>
      </c>
      <c r="I551" s="4">
        <f t="shared" si="62"/>
        <v>4.9382716049382717E-4</v>
      </c>
    </row>
    <row r="552" spans="1:9" x14ac:dyDescent="0.2">
      <c r="A552" s="5">
        <v>29</v>
      </c>
      <c r="B552" s="2" t="s">
        <v>226</v>
      </c>
      <c r="C552" s="5">
        <v>1</v>
      </c>
      <c r="D552" s="5" t="s">
        <v>199</v>
      </c>
      <c r="E552" s="5">
        <v>9</v>
      </c>
      <c r="F552" s="5">
        <f t="shared" si="61"/>
        <v>405</v>
      </c>
      <c r="G552" s="3">
        <f t="shared" si="63"/>
        <v>2.4691358024691358E-3</v>
      </c>
      <c r="H552" s="5">
        <v>5</v>
      </c>
      <c r="I552" s="4">
        <f t="shared" si="62"/>
        <v>4.9382716049382717E-4</v>
      </c>
    </row>
    <row r="553" spans="1:9" x14ac:dyDescent="0.2">
      <c r="A553" s="5">
        <v>30</v>
      </c>
      <c r="B553" s="6" t="s">
        <v>227</v>
      </c>
      <c r="C553" s="5">
        <v>1</v>
      </c>
      <c r="D553" s="5" t="s">
        <v>199</v>
      </c>
      <c r="E553" s="5">
        <v>9</v>
      </c>
      <c r="F553" s="5">
        <f t="shared" si="61"/>
        <v>405</v>
      </c>
      <c r="G553" s="3">
        <f t="shared" si="63"/>
        <v>2.4691358024691358E-3</v>
      </c>
      <c r="H553" s="5">
        <v>5</v>
      </c>
      <c r="I553" s="4">
        <f t="shared" si="62"/>
        <v>4.9382716049382717E-4</v>
      </c>
    </row>
    <row r="554" spans="1:9" x14ac:dyDescent="0.2">
      <c r="A554" s="5">
        <v>31</v>
      </c>
      <c r="B554" s="6" t="s">
        <v>228</v>
      </c>
      <c r="C554" s="5">
        <v>1</v>
      </c>
      <c r="D554" s="5" t="s">
        <v>199</v>
      </c>
      <c r="E554" s="5">
        <v>9</v>
      </c>
      <c r="F554" s="5">
        <f t="shared" si="61"/>
        <v>405</v>
      </c>
      <c r="G554" s="3">
        <f t="shared" si="63"/>
        <v>2.4691358024691358E-3</v>
      </c>
      <c r="H554" s="5">
        <v>5</v>
      </c>
      <c r="I554" s="4">
        <f t="shared" si="62"/>
        <v>4.9382716049382717E-4</v>
      </c>
    </row>
    <row r="555" spans="1:9" x14ac:dyDescent="0.2">
      <c r="A555" s="5">
        <v>32</v>
      </c>
      <c r="B555" s="6" t="s">
        <v>229</v>
      </c>
      <c r="C555" s="5">
        <v>1</v>
      </c>
      <c r="D555" s="5" t="s">
        <v>199</v>
      </c>
      <c r="E555" s="5">
        <v>9</v>
      </c>
      <c r="F555" s="5">
        <f t="shared" si="61"/>
        <v>405</v>
      </c>
      <c r="G555" s="3">
        <f t="shared" si="63"/>
        <v>2.4691358024691358E-3</v>
      </c>
      <c r="H555" s="5">
        <v>5</v>
      </c>
      <c r="I555" s="4">
        <f t="shared" si="62"/>
        <v>4.9382716049382717E-4</v>
      </c>
    </row>
    <row r="556" spans="1:9" x14ac:dyDescent="0.2">
      <c r="A556" s="5">
        <v>33</v>
      </c>
      <c r="B556" s="6" t="s">
        <v>230</v>
      </c>
      <c r="C556" s="5">
        <v>1</v>
      </c>
      <c r="D556" s="5" t="s">
        <v>199</v>
      </c>
      <c r="E556" s="5">
        <v>9</v>
      </c>
      <c r="F556" s="5">
        <f t="shared" si="61"/>
        <v>405</v>
      </c>
      <c r="G556" s="3">
        <f t="shared" si="63"/>
        <v>2.4691358024691358E-3</v>
      </c>
      <c r="H556" s="5">
        <v>5</v>
      </c>
      <c r="I556" s="4">
        <f t="shared" si="62"/>
        <v>4.9382716049382717E-4</v>
      </c>
    </row>
    <row r="557" spans="1:9" x14ac:dyDescent="0.2">
      <c r="A557" s="5">
        <v>34</v>
      </c>
      <c r="B557" s="6" t="s">
        <v>231</v>
      </c>
      <c r="C557" s="5">
        <v>1</v>
      </c>
      <c r="D557" s="5" t="s">
        <v>199</v>
      </c>
      <c r="E557" s="5">
        <v>9</v>
      </c>
      <c r="F557" s="5">
        <f t="shared" si="61"/>
        <v>405</v>
      </c>
      <c r="G557" s="3">
        <f t="shared" si="63"/>
        <v>2.4691358024691358E-3</v>
      </c>
      <c r="H557" s="5">
        <v>5</v>
      </c>
      <c r="I557" s="4">
        <f t="shared" si="62"/>
        <v>4.9382716049382717E-4</v>
      </c>
    </row>
    <row r="558" spans="1:9" x14ac:dyDescent="0.2">
      <c r="A558" s="5">
        <v>35</v>
      </c>
      <c r="B558" s="2" t="s">
        <v>232</v>
      </c>
      <c r="C558" s="5">
        <v>1</v>
      </c>
      <c r="D558" s="5" t="s">
        <v>199</v>
      </c>
      <c r="E558" s="5">
        <v>9</v>
      </c>
      <c r="F558" s="5">
        <f t="shared" si="61"/>
        <v>405</v>
      </c>
      <c r="G558" s="3">
        <f t="shared" si="63"/>
        <v>2.4691358024691358E-3</v>
      </c>
      <c r="H558" s="5">
        <v>5</v>
      </c>
      <c r="I558" s="4">
        <f t="shared" si="62"/>
        <v>4.9382716049382717E-4</v>
      </c>
    </row>
    <row r="559" spans="1:9" x14ac:dyDescent="0.2">
      <c r="A559" s="5">
        <v>36</v>
      </c>
      <c r="B559" s="2" t="s">
        <v>233</v>
      </c>
      <c r="C559" s="5">
        <v>1</v>
      </c>
      <c r="D559" s="5" t="s">
        <v>199</v>
      </c>
      <c r="E559" s="5">
        <v>9</v>
      </c>
      <c r="F559" s="5">
        <f t="shared" si="61"/>
        <v>405</v>
      </c>
      <c r="G559" s="3">
        <f t="shared" si="63"/>
        <v>2.4691358024691358E-3</v>
      </c>
      <c r="H559" s="5">
        <v>5</v>
      </c>
      <c r="I559" s="4">
        <f t="shared" si="62"/>
        <v>4.9382716049382717E-4</v>
      </c>
    </row>
    <row r="560" spans="1:9" x14ac:dyDescent="0.2">
      <c r="A560" s="5">
        <v>37</v>
      </c>
      <c r="B560" s="2" t="s">
        <v>234</v>
      </c>
      <c r="C560" s="5">
        <v>1</v>
      </c>
      <c r="D560" s="5" t="s">
        <v>199</v>
      </c>
      <c r="E560" s="5">
        <v>9</v>
      </c>
      <c r="F560" s="5">
        <f t="shared" si="61"/>
        <v>405</v>
      </c>
      <c r="G560" s="3">
        <f t="shared" si="63"/>
        <v>2.4691358024691358E-3</v>
      </c>
      <c r="H560" s="5">
        <v>5</v>
      </c>
      <c r="I560" s="4">
        <f t="shared" si="62"/>
        <v>4.9382716049382717E-4</v>
      </c>
    </row>
    <row r="561" spans="1:9" x14ac:dyDescent="0.2">
      <c r="A561" s="5">
        <v>38</v>
      </c>
      <c r="B561" s="2" t="s">
        <v>235</v>
      </c>
      <c r="C561" s="5">
        <v>1</v>
      </c>
      <c r="D561" s="5" t="s">
        <v>199</v>
      </c>
      <c r="E561" s="5">
        <v>9</v>
      </c>
      <c r="F561" s="5">
        <f t="shared" si="61"/>
        <v>405</v>
      </c>
      <c r="G561" s="3">
        <f t="shared" si="63"/>
        <v>2.4691358024691358E-3</v>
      </c>
      <c r="H561" s="5">
        <v>5</v>
      </c>
      <c r="I561" s="4">
        <f t="shared" si="62"/>
        <v>4.9382716049382717E-4</v>
      </c>
    </row>
    <row r="562" spans="1:9" x14ac:dyDescent="0.2">
      <c r="A562" s="5">
        <v>39</v>
      </c>
      <c r="B562" s="2" t="s">
        <v>236</v>
      </c>
      <c r="C562" s="5">
        <v>1</v>
      </c>
      <c r="D562" s="5" t="s">
        <v>199</v>
      </c>
      <c r="E562" s="5">
        <v>9</v>
      </c>
      <c r="F562" s="5">
        <f t="shared" si="61"/>
        <v>405</v>
      </c>
      <c r="G562" s="3">
        <f t="shared" si="63"/>
        <v>2.4691358024691358E-3</v>
      </c>
      <c r="H562" s="5">
        <v>5</v>
      </c>
      <c r="I562" s="4">
        <f t="shared" si="62"/>
        <v>4.9382716049382717E-4</v>
      </c>
    </row>
    <row r="563" spans="1:9" x14ac:dyDescent="0.2">
      <c r="A563" s="5">
        <v>40</v>
      </c>
      <c r="B563" s="2" t="s">
        <v>237</v>
      </c>
      <c r="C563" s="5">
        <v>1</v>
      </c>
      <c r="D563" s="5" t="s">
        <v>199</v>
      </c>
      <c r="E563" s="5">
        <v>9</v>
      </c>
      <c r="F563" s="5">
        <f t="shared" si="61"/>
        <v>405</v>
      </c>
      <c r="G563" s="3">
        <f t="shared" si="63"/>
        <v>2.4691358024691358E-3</v>
      </c>
      <c r="H563" s="5">
        <v>5</v>
      </c>
      <c r="I563" s="4">
        <f t="shared" si="62"/>
        <v>4.9382716049382717E-4</v>
      </c>
    </row>
    <row r="564" spans="1:9" x14ac:dyDescent="0.2">
      <c r="A564" s="5">
        <v>41</v>
      </c>
      <c r="B564" s="2" t="s">
        <v>238</v>
      </c>
      <c r="C564" s="5">
        <v>1</v>
      </c>
      <c r="D564" s="5" t="s">
        <v>199</v>
      </c>
      <c r="E564" s="5">
        <v>9</v>
      </c>
      <c r="F564" s="5">
        <f t="shared" si="61"/>
        <v>405</v>
      </c>
      <c r="G564" s="3">
        <f t="shared" si="63"/>
        <v>2.4691358024691358E-3</v>
      </c>
      <c r="H564" s="5">
        <v>5</v>
      </c>
      <c r="I564" s="4">
        <f t="shared" si="62"/>
        <v>4.9382716049382717E-4</v>
      </c>
    </row>
    <row r="565" spans="1:9" x14ac:dyDescent="0.2">
      <c r="A565" s="5">
        <v>42</v>
      </c>
      <c r="B565" s="2" t="s">
        <v>239</v>
      </c>
      <c r="C565" s="5">
        <v>1</v>
      </c>
      <c r="D565" s="5" t="s">
        <v>199</v>
      </c>
      <c r="E565" s="5">
        <v>9</v>
      </c>
      <c r="F565" s="5">
        <f t="shared" si="61"/>
        <v>405</v>
      </c>
      <c r="G565" s="3">
        <f t="shared" si="63"/>
        <v>2.4691358024691358E-3</v>
      </c>
      <c r="H565" s="5">
        <v>5</v>
      </c>
      <c r="I565" s="4">
        <f t="shared" si="62"/>
        <v>4.9382716049382717E-4</v>
      </c>
    </row>
    <row r="566" spans="1:9" x14ac:dyDescent="0.2">
      <c r="A566" s="5">
        <v>43</v>
      </c>
      <c r="B566" s="2" t="s">
        <v>240</v>
      </c>
      <c r="C566" s="5">
        <v>1</v>
      </c>
      <c r="D566" s="5" t="s">
        <v>199</v>
      </c>
      <c r="E566" s="5">
        <v>9</v>
      </c>
      <c r="F566" s="5">
        <f t="shared" si="61"/>
        <v>405</v>
      </c>
      <c r="G566" s="3">
        <f t="shared" si="63"/>
        <v>2.4691358024691358E-3</v>
      </c>
      <c r="H566" s="5">
        <v>5</v>
      </c>
      <c r="I566" s="4">
        <f t="shared" si="62"/>
        <v>4.9382716049382717E-4</v>
      </c>
    </row>
    <row r="567" spans="1:9" x14ac:dyDescent="0.2">
      <c r="A567" s="5">
        <v>44</v>
      </c>
      <c r="B567" s="2" t="s">
        <v>241</v>
      </c>
      <c r="C567" s="5">
        <v>1</v>
      </c>
      <c r="D567" s="5" t="s">
        <v>199</v>
      </c>
      <c r="E567" s="5">
        <v>9</v>
      </c>
      <c r="F567" s="5">
        <f t="shared" si="61"/>
        <v>405</v>
      </c>
      <c r="G567" s="3">
        <f t="shared" si="63"/>
        <v>2.4691358024691358E-3</v>
      </c>
      <c r="H567" s="5">
        <v>5</v>
      </c>
      <c r="I567" s="4">
        <f t="shared" si="62"/>
        <v>4.9382716049382717E-4</v>
      </c>
    </row>
    <row r="568" spans="1:9" x14ac:dyDescent="0.2">
      <c r="A568" s="5">
        <v>45</v>
      </c>
      <c r="B568" s="6" t="s">
        <v>242</v>
      </c>
      <c r="C568" s="5">
        <v>1</v>
      </c>
      <c r="D568" s="5" t="s">
        <v>199</v>
      </c>
      <c r="E568" s="5">
        <v>9</v>
      </c>
      <c r="F568" s="5">
        <f t="shared" si="61"/>
        <v>405</v>
      </c>
      <c r="G568" s="3">
        <f t="shared" si="63"/>
        <v>2.4691358024691358E-3</v>
      </c>
      <c r="H568" s="5">
        <v>5</v>
      </c>
      <c r="I568" s="4">
        <f t="shared" si="62"/>
        <v>4.9382716049382717E-4</v>
      </c>
    </row>
    <row r="569" spans="1:9" x14ac:dyDescent="0.2">
      <c r="A569" s="5">
        <v>46</v>
      </c>
      <c r="B569" s="2" t="s">
        <v>243</v>
      </c>
      <c r="C569" s="5">
        <v>1</v>
      </c>
      <c r="D569" s="5" t="s">
        <v>199</v>
      </c>
      <c r="E569" s="5">
        <v>9</v>
      </c>
      <c r="F569" s="5">
        <f t="shared" si="61"/>
        <v>405</v>
      </c>
      <c r="G569" s="3">
        <f t="shared" si="63"/>
        <v>2.4691358024691358E-3</v>
      </c>
      <c r="H569" s="5">
        <v>5</v>
      </c>
      <c r="I569" s="4">
        <f t="shared" si="62"/>
        <v>4.9382716049382717E-4</v>
      </c>
    </row>
    <row r="570" spans="1:9" x14ac:dyDescent="0.2">
      <c r="A570" s="5">
        <v>47</v>
      </c>
      <c r="B570" s="6" t="s">
        <v>244</v>
      </c>
      <c r="C570" s="5">
        <v>1</v>
      </c>
      <c r="D570" s="5" t="s">
        <v>199</v>
      </c>
      <c r="E570" s="5">
        <v>9</v>
      </c>
      <c r="F570" s="5">
        <f t="shared" si="61"/>
        <v>405</v>
      </c>
      <c r="G570" s="3">
        <f t="shared" si="63"/>
        <v>2.4691358024691358E-3</v>
      </c>
      <c r="H570" s="5">
        <v>5</v>
      </c>
      <c r="I570" s="4">
        <f t="shared" si="62"/>
        <v>4.9382716049382717E-4</v>
      </c>
    </row>
    <row r="571" spans="1:9" x14ac:dyDescent="0.2">
      <c r="A571" s="5">
        <v>48</v>
      </c>
      <c r="B571" s="6" t="s">
        <v>245</v>
      </c>
      <c r="C571" s="5">
        <v>1</v>
      </c>
      <c r="D571" s="5" t="s">
        <v>246</v>
      </c>
      <c r="E571" s="5">
        <v>9</v>
      </c>
      <c r="F571" s="5">
        <f t="shared" si="61"/>
        <v>405</v>
      </c>
      <c r="G571" s="3">
        <f t="shared" si="63"/>
        <v>2.4691358024691358E-3</v>
      </c>
      <c r="H571" s="5">
        <v>5</v>
      </c>
      <c r="I571" s="4">
        <f t="shared" si="62"/>
        <v>4.9382716049382717E-4</v>
      </c>
    </row>
    <row r="572" spans="1:9" x14ac:dyDescent="0.2">
      <c r="A572" s="5">
        <v>49</v>
      </c>
      <c r="B572" s="2" t="s">
        <v>247</v>
      </c>
      <c r="C572" s="5">
        <v>1</v>
      </c>
      <c r="D572" s="5" t="s">
        <v>248</v>
      </c>
      <c r="E572" s="5">
        <v>9</v>
      </c>
      <c r="F572" s="5">
        <f t="shared" si="61"/>
        <v>405</v>
      </c>
      <c r="G572" s="3">
        <f t="shared" si="63"/>
        <v>2.4691358024691358E-3</v>
      </c>
      <c r="H572" s="5">
        <v>5</v>
      </c>
      <c r="I572" s="4">
        <f t="shared" si="62"/>
        <v>4.9382716049382717E-4</v>
      </c>
    </row>
    <row r="573" spans="1:9" x14ac:dyDescent="0.2">
      <c r="A573" s="5">
        <v>50</v>
      </c>
      <c r="B573" s="6" t="s">
        <v>249</v>
      </c>
      <c r="C573" s="5">
        <v>1</v>
      </c>
      <c r="D573" s="5" t="s">
        <v>199</v>
      </c>
      <c r="E573" s="5">
        <v>9</v>
      </c>
      <c r="F573" s="5">
        <f t="shared" si="61"/>
        <v>405</v>
      </c>
      <c r="G573" s="3">
        <f t="shared" si="63"/>
        <v>2.4691358024691358E-3</v>
      </c>
      <c r="H573" s="5">
        <v>5</v>
      </c>
      <c r="I573" s="4">
        <f t="shared" si="62"/>
        <v>4.9382716049382717E-4</v>
      </c>
    </row>
    <row r="574" spans="1:9" x14ac:dyDescent="0.2">
      <c r="A574" s="5">
        <v>51</v>
      </c>
      <c r="B574" s="2" t="s">
        <v>250</v>
      </c>
      <c r="C574" s="5">
        <v>1</v>
      </c>
      <c r="D574" s="5" t="s">
        <v>199</v>
      </c>
      <c r="E574" s="5">
        <v>9</v>
      </c>
      <c r="F574" s="5">
        <f t="shared" si="61"/>
        <v>405</v>
      </c>
      <c r="G574" s="3">
        <f t="shared" si="63"/>
        <v>2.4691358024691358E-3</v>
      </c>
      <c r="H574" s="5">
        <v>5</v>
      </c>
      <c r="I574" s="4">
        <f t="shared" si="62"/>
        <v>4.9382716049382717E-4</v>
      </c>
    </row>
    <row r="575" spans="1:9" x14ac:dyDescent="0.2">
      <c r="A575" s="5">
        <v>52</v>
      </c>
      <c r="B575" s="2" t="s">
        <v>271</v>
      </c>
      <c r="C575" s="5">
        <v>1</v>
      </c>
      <c r="D575" s="5">
        <v>12</v>
      </c>
      <c r="E575" s="5">
        <v>3</v>
      </c>
      <c r="F575" s="5">
        <f t="shared" si="61"/>
        <v>135</v>
      </c>
      <c r="G575" s="3">
        <f t="shared" si="63"/>
        <v>7.4074074074074077E-3</v>
      </c>
      <c r="H575" s="5">
        <v>5</v>
      </c>
      <c r="I575" s="4">
        <f t="shared" si="62"/>
        <v>1.4814814814814816E-3</v>
      </c>
    </row>
    <row r="576" spans="1:9" ht="14.25" x14ac:dyDescent="0.2">
      <c r="A576" s="5">
        <v>53</v>
      </c>
      <c r="B576" s="2" t="s">
        <v>272</v>
      </c>
      <c r="C576" s="5">
        <v>1</v>
      </c>
      <c r="D576" s="5">
        <v>12</v>
      </c>
      <c r="E576" s="5">
        <v>3</v>
      </c>
      <c r="F576" s="5">
        <f t="shared" si="61"/>
        <v>135</v>
      </c>
      <c r="G576" s="3">
        <f t="shared" si="63"/>
        <v>7.4074074074074077E-3</v>
      </c>
      <c r="H576" s="5">
        <v>5</v>
      </c>
      <c r="I576" s="4">
        <f t="shared" si="62"/>
        <v>1.4814814814814816E-3</v>
      </c>
    </row>
    <row r="577" spans="1:9" x14ac:dyDescent="0.2">
      <c r="A577" s="5">
        <v>54</v>
      </c>
      <c r="B577" s="6" t="s">
        <v>251</v>
      </c>
      <c r="C577" s="5">
        <v>1</v>
      </c>
      <c r="D577" s="5" t="s">
        <v>252</v>
      </c>
      <c r="E577" s="2">
        <v>6</v>
      </c>
      <c r="F577" s="5">
        <f t="shared" si="61"/>
        <v>270</v>
      </c>
      <c r="G577" s="3">
        <f t="shared" si="63"/>
        <v>3.7037037037037038E-3</v>
      </c>
      <c r="H577" s="5">
        <v>5</v>
      </c>
      <c r="I577" s="4">
        <f t="shared" si="62"/>
        <v>7.4074074074074081E-4</v>
      </c>
    </row>
    <row r="578" spans="1:9" x14ac:dyDescent="0.2">
      <c r="A578" s="5">
        <v>55</v>
      </c>
      <c r="B578" s="2" t="s">
        <v>267</v>
      </c>
      <c r="C578" s="5">
        <v>1</v>
      </c>
      <c r="D578" s="5">
        <v>12</v>
      </c>
      <c r="E578" s="5">
        <v>3</v>
      </c>
      <c r="F578" s="5">
        <f t="shared" si="61"/>
        <v>135</v>
      </c>
      <c r="G578" s="3">
        <f t="shared" si="63"/>
        <v>7.4074074074074077E-3</v>
      </c>
      <c r="H578" s="5">
        <v>5</v>
      </c>
      <c r="I578" s="4">
        <f t="shared" si="62"/>
        <v>1.4814814814814816E-3</v>
      </c>
    </row>
    <row r="579" spans="1:9" x14ac:dyDescent="0.2">
      <c r="A579" s="5">
        <v>56</v>
      </c>
      <c r="B579" s="2" t="s">
        <v>253</v>
      </c>
      <c r="C579" s="5">
        <v>1</v>
      </c>
      <c r="D579" s="5" t="s">
        <v>199</v>
      </c>
      <c r="E579" s="5">
        <v>9</v>
      </c>
      <c r="F579" s="5">
        <f t="shared" si="61"/>
        <v>405</v>
      </c>
      <c r="G579" s="3">
        <f t="shared" si="63"/>
        <v>2.4691358024691358E-3</v>
      </c>
      <c r="H579" s="5">
        <v>5</v>
      </c>
      <c r="I579" s="4">
        <f t="shared" si="62"/>
        <v>4.9382716049382717E-4</v>
      </c>
    </row>
    <row r="580" spans="1:9" x14ac:dyDescent="0.2">
      <c r="A580" s="5">
        <v>57</v>
      </c>
      <c r="B580" s="2" t="s">
        <v>254</v>
      </c>
      <c r="C580" s="5">
        <v>1</v>
      </c>
      <c r="D580" s="5" t="s">
        <v>199</v>
      </c>
      <c r="E580" s="5">
        <v>9</v>
      </c>
      <c r="F580" s="5">
        <f t="shared" si="61"/>
        <v>405</v>
      </c>
      <c r="G580" s="3">
        <f t="shared" si="63"/>
        <v>2.4691358024691358E-3</v>
      </c>
      <c r="H580" s="5">
        <v>5</v>
      </c>
      <c r="I580" s="4">
        <f t="shared" si="62"/>
        <v>4.9382716049382717E-4</v>
      </c>
    </row>
    <row r="581" spans="1:9" x14ac:dyDescent="0.2">
      <c r="A581" s="5">
        <v>58</v>
      </c>
      <c r="B581" s="2" t="s">
        <v>255</v>
      </c>
      <c r="C581" s="5">
        <v>1</v>
      </c>
      <c r="D581" s="5" t="s">
        <v>199</v>
      </c>
      <c r="E581" s="5">
        <v>9</v>
      </c>
      <c r="F581" s="5">
        <f t="shared" si="61"/>
        <v>405</v>
      </c>
      <c r="G581" s="3">
        <f t="shared" si="63"/>
        <v>2.4691358024691358E-3</v>
      </c>
      <c r="H581" s="5">
        <v>5</v>
      </c>
      <c r="I581" s="4">
        <f t="shared" si="62"/>
        <v>4.9382716049382717E-4</v>
      </c>
    </row>
    <row r="582" spans="1:9" x14ac:dyDescent="0.2">
      <c r="A582" s="9" t="s">
        <v>299</v>
      </c>
      <c r="B582" s="11" t="s">
        <v>300</v>
      </c>
      <c r="C582" s="5"/>
      <c r="D582" s="5"/>
      <c r="E582" s="6"/>
      <c r="F582" s="6"/>
      <c r="G582" s="6"/>
      <c r="H582" s="5"/>
      <c r="I582" s="24"/>
    </row>
    <row r="583" spans="1:9" x14ac:dyDescent="0.2">
      <c r="A583" s="5">
        <v>1</v>
      </c>
      <c r="B583" s="2" t="s">
        <v>308</v>
      </c>
      <c r="C583" s="5">
        <v>1</v>
      </c>
      <c r="D583" s="5">
        <v>12</v>
      </c>
      <c r="E583" s="5">
        <v>3</v>
      </c>
      <c r="F583" s="5">
        <f t="shared" ref="F583:F596" si="64">E583*45</f>
        <v>135</v>
      </c>
      <c r="G583" s="3">
        <f t="shared" si="63"/>
        <v>7.4074074074074077E-3</v>
      </c>
      <c r="H583" s="5">
        <v>5</v>
      </c>
      <c r="I583" s="4">
        <f t="shared" ref="I583:I596" si="65">G583/H583</f>
        <v>1.4814814814814816E-3</v>
      </c>
    </row>
    <row r="584" spans="1:9" x14ac:dyDescent="0.2">
      <c r="A584" s="5">
        <v>2</v>
      </c>
      <c r="B584" s="2" t="s">
        <v>309</v>
      </c>
      <c r="C584" s="5">
        <v>1</v>
      </c>
      <c r="D584" s="5">
        <v>12</v>
      </c>
      <c r="E584" s="5">
        <v>3</v>
      </c>
      <c r="F584" s="5">
        <f t="shared" si="64"/>
        <v>135</v>
      </c>
      <c r="G584" s="3">
        <f t="shared" si="63"/>
        <v>7.4074074074074077E-3</v>
      </c>
      <c r="H584" s="5">
        <v>5</v>
      </c>
      <c r="I584" s="4">
        <f t="shared" si="65"/>
        <v>1.4814814814814816E-3</v>
      </c>
    </row>
    <row r="585" spans="1:9" x14ac:dyDescent="0.2">
      <c r="A585" s="5">
        <v>3</v>
      </c>
      <c r="B585" s="2" t="s">
        <v>310</v>
      </c>
      <c r="C585" s="5">
        <v>1</v>
      </c>
      <c r="D585" s="5">
        <v>12</v>
      </c>
      <c r="E585" s="5">
        <v>3</v>
      </c>
      <c r="F585" s="5">
        <f t="shared" si="64"/>
        <v>135</v>
      </c>
      <c r="G585" s="3">
        <f t="shared" si="63"/>
        <v>7.4074074074074077E-3</v>
      </c>
      <c r="H585" s="5">
        <v>5</v>
      </c>
      <c r="I585" s="4">
        <f t="shared" si="65"/>
        <v>1.4814814814814816E-3</v>
      </c>
    </row>
    <row r="586" spans="1:9" ht="25.5" x14ac:dyDescent="0.2">
      <c r="A586" s="5">
        <v>4</v>
      </c>
      <c r="B586" s="6" t="s">
        <v>311</v>
      </c>
      <c r="C586" s="5">
        <v>1</v>
      </c>
      <c r="D586" s="5">
        <v>12</v>
      </c>
      <c r="E586" s="5">
        <v>3</v>
      </c>
      <c r="F586" s="5">
        <f t="shared" si="64"/>
        <v>135</v>
      </c>
      <c r="G586" s="3">
        <f t="shared" si="63"/>
        <v>7.4074074074074077E-3</v>
      </c>
      <c r="H586" s="5">
        <v>5</v>
      </c>
      <c r="I586" s="4">
        <f t="shared" si="65"/>
        <v>1.4814814814814816E-3</v>
      </c>
    </row>
    <row r="587" spans="1:9" ht="25.5" x14ac:dyDescent="0.2">
      <c r="A587" s="5">
        <v>5</v>
      </c>
      <c r="B587" s="2" t="s">
        <v>312</v>
      </c>
      <c r="C587" s="5">
        <v>1</v>
      </c>
      <c r="D587" s="5">
        <v>12</v>
      </c>
      <c r="E587" s="5">
        <v>3</v>
      </c>
      <c r="F587" s="5">
        <f t="shared" si="64"/>
        <v>135</v>
      </c>
      <c r="G587" s="3">
        <f t="shared" si="63"/>
        <v>7.4074074074074077E-3</v>
      </c>
      <c r="H587" s="5">
        <v>5</v>
      </c>
      <c r="I587" s="4">
        <f t="shared" si="65"/>
        <v>1.4814814814814816E-3</v>
      </c>
    </row>
    <row r="588" spans="1:9" x14ac:dyDescent="0.2">
      <c r="A588" s="5">
        <v>6</v>
      </c>
      <c r="B588" s="2" t="s">
        <v>313</v>
      </c>
      <c r="C588" s="5">
        <v>1</v>
      </c>
      <c r="D588" s="5">
        <v>12</v>
      </c>
      <c r="E588" s="5">
        <v>3</v>
      </c>
      <c r="F588" s="5">
        <f t="shared" si="64"/>
        <v>135</v>
      </c>
      <c r="G588" s="3">
        <f t="shared" si="63"/>
        <v>7.4074074074074077E-3</v>
      </c>
      <c r="H588" s="5">
        <v>5</v>
      </c>
      <c r="I588" s="4">
        <f t="shared" si="65"/>
        <v>1.4814814814814816E-3</v>
      </c>
    </row>
    <row r="589" spans="1:9" x14ac:dyDescent="0.2">
      <c r="A589" s="5">
        <v>7</v>
      </c>
      <c r="B589" s="2" t="s">
        <v>314</v>
      </c>
      <c r="C589" s="5">
        <v>1</v>
      </c>
      <c r="D589" s="5">
        <v>12</v>
      </c>
      <c r="E589" s="5">
        <v>3</v>
      </c>
      <c r="F589" s="5">
        <f t="shared" si="64"/>
        <v>135</v>
      </c>
      <c r="G589" s="3">
        <f t="shared" si="63"/>
        <v>7.4074074074074077E-3</v>
      </c>
      <c r="H589" s="5">
        <v>5</v>
      </c>
      <c r="I589" s="4">
        <f t="shared" si="65"/>
        <v>1.4814814814814816E-3</v>
      </c>
    </row>
    <row r="590" spans="1:9" x14ac:dyDescent="0.2">
      <c r="A590" s="5">
        <v>8</v>
      </c>
      <c r="B590" s="6" t="s">
        <v>315</v>
      </c>
      <c r="C590" s="5">
        <v>1</v>
      </c>
      <c r="D590" s="5">
        <v>12</v>
      </c>
      <c r="E590" s="5">
        <v>3</v>
      </c>
      <c r="F590" s="5">
        <f t="shared" si="64"/>
        <v>135</v>
      </c>
      <c r="G590" s="3">
        <f t="shared" si="63"/>
        <v>7.4074074074074077E-3</v>
      </c>
      <c r="H590" s="5">
        <v>5</v>
      </c>
      <c r="I590" s="4">
        <f t="shared" si="65"/>
        <v>1.4814814814814816E-3</v>
      </c>
    </row>
    <row r="591" spans="1:9" x14ac:dyDescent="0.2">
      <c r="A591" s="5">
        <v>9</v>
      </c>
      <c r="B591" s="6" t="s">
        <v>316</v>
      </c>
      <c r="C591" s="5">
        <v>1</v>
      </c>
      <c r="D591" s="5">
        <v>12</v>
      </c>
      <c r="E591" s="5">
        <v>3</v>
      </c>
      <c r="F591" s="5">
        <f t="shared" si="64"/>
        <v>135</v>
      </c>
      <c r="G591" s="3">
        <f t="shared" si="63"/>
        <v>7.4074074074074077E-3</v>
      </c>
      <c r="H591" s="5">
        <v>5</v>
      </c>
      <c r="I591" s="4">
        <f t="shared" si="65"/>
        <v>1.4814814814814816E-3</v>
      </c>
    </row>
    <row r="592" spans="1:9" x14ac:dyDescent="0.2">
      <c r="A592" s="5">
        <v>10</v>
      </c>
      <c r="B592" s="6" t="s">
        <v>317</v>
      </c>
      <c r="C592" s="5">
        <v>1</v>
      </c>
      <c r="D592" s="5">
        <v>12</v>
      </c>
      <c r="E592" s="5">
        <v>3</v>
      </c>
      <c r="F592" s="5">
        <f t="shared" si="64"/>
        <v>135</v>
      </c>
      <c r="G592" s="3">
        <f t="shared" si="63"/>
        <v>7.4074074074074077E-3</v>
      </c>
      <c r="H592" s="5">
        <v>5</v>
      </c>
      <c r="I592" s="4">
        <f t="shared" si="65"/>
        <v>1.4814814814814816E-3</v>
      </c>
    </row>
    <row r="593" spans="1:9" x14ac:dyDescent="0.2">
      <c r="A593" s="5">
        <v>11</v>
      </c>
      <c r="B593" s="2" t="s">
        <v>318</v>
      </c>
      <c r="C593" s="5">
        <v>1</v>
      </c>
      <c r="D593" s="5">
        <v>12</v>
      </c>
      <c r="E593" s="5">
        <v>3</v>
      </c>
      <c r="F593" s="5">
        <f t="shared" si="64"/>
        <v>135</v>
      </c>
      <c r="G593" s="3">
        <f t="shared" si="63"/>
        <v>7.4074074074074077E-3</v>
      </c>
      <c r="H593" s="5">
        <v>5</v>
      </c>
      <c r="I593" s="4">
        <f t="shared" si="65"/>
        <v>1.4814814814814816E-3</v>
      </c>
    </row>
    <row r="594" spans="1:9" x14ac:dyDescent="0.2">
      <c r="A594" s="5">
        <v>12</v>
      </c>
      <c r="B594" s="2" t="s">
        <v>289</v>
      </c>
      <c r="C594" s="5">
        <v>1</v>
      </c>
      <c r="D594" s="5" t="s">
        <v>199</v>
      </c>
      <c r="E594" s="5">
        <v>9</v>
      </c>
      <c r="F594" s="5">
        <f t="shared" si="64"/>
        <v>405</v>
      </c>
      <c r="G594" s="3">
        <f t="shared" si="63"/>
        <v>2.4691358024691358E-3</v>
      </c>
      <c r="H594" s="5">
        <v>5</v>
      </c>
      <c r="I594" s="4">
        <f t="shared" si="65"/>
        <v>4.9382716049382717E-4</v>
      </c>
    </row>
    <row r="595" spans="1:9" x14ac:dyDescent="0.2">
      <c r="A595" s="5">
        <v>13</v>
      </c>
      <c r="B595" s="2" t="s">
        <v>290</v>
      </c>
      <c r="C595" s="5">
        <v>1</v>
      </c>
      <c r="D595" s="5" t="s">
        <v>199</v>
      </c>
      <c r="E595" s="5">
        <v>9</v>
      </c>
      <c r="F595" s="5">
        <f t="shared" si="64"/>
        <v>405</v>
      </c>
      <c r="G595" s="3">
        <f t="shared" si="63"/>
        <v>2.4691358024691358E-3</v>
      </c>
      <c r="H595" s="5">
        <v>5</v>
      </c>
      <c r="I595" s="4">
        <f t="shared" si="65"/>
        <v>4.9382716049382717E-4</v>
      </c>
    </row>
    <row r="596" spans="1:9" x14ac:dyDescent="0.2">
      <c r="A596" s="5">
        <v>14</v>
      </c>
      <c r="B596" s="2" t="s">
        <v>319</v>
      </c>
      <c r="C596" s="5">
        <v>1</v>
      </c>
      <c r="D596" s="5">
        <v>12</v>
      </c>
      <c r="E596" s="5">
        <v>3</v>
      </c>
      <c r="F596" s="5">
        <f t="shared" si="64"/>
        <v>135</v>
      </c>
      <c r="G596" s="3">
        <f t="shared" si="63"/>
        <v>7.4074074074074077E-3</v>
      </c>
      <c r="H596" s="5">
        <v>5</v>
      </c>
      <c r="I596" s="4">
        <f t="shared" si="65"/>
        <v>1.4814814814814816E-3</v>
      </c>
    </row>
    <row r="597" spans="1:9" x14ac:dyDescent="0.2">
      <c r="A597" s="9" t="s">
        <v>331</v>
      </c>
      <c r="B597" s="11" t="s">
        <v>332</v>
      </c>
      <c r="C597" s="5"/>
      <c r="D597" s="5"/>
      <c r="E597" s="6"/>
      <c r="F597" s="6"/>
      <c r="G597" s="6"/>
      <c r="H597" s="5"/>
      <c r="I597" s="24"/>
    </row>
    <row r="598" spans="1:9" x14ac:dyDescent="0.2">
      <c r="A598" s="5">
        <v>1</v>
      </c>
      <c r="B598" s="2" t="s">
        <v>337</v>
      </c>
      <c r="C598" s="5">
        <v>1</v>
      </c>
      <c r="D598" s="5">
        <v>12</v>
      </c>
      <c r="E598" s="5">
        <v>3</v>
      </c>
      <c r="F598" s="5">
        <f t="shared" ref="F598:F603" si="66">E598*45</f>
        <v>135</v>
      </c>
      <c r="G598" s="3">
        <f t="shared" si="63"/>
        <v>7.4074074074074077E-3</v>
      </c>
      <c r="H598" s="5">
        <v>5</v>
      </c>
      <c r="I598" s="4">
        <f t="shared" ref="I598:I603" si="67">G598/H598</f>
        <v>1.4814814814814816E-3</v>
      </c>
    </row>
    <row r="599" spans="1:9" ht="25.5" x14ac:dyDescent="0.2">
      <c r="A599" s="5">
        <v>2</v>
      </c>
      <c r="B599" s="2" t="s">
        <v>338</v>
      </c>
      <c r="C599" s="5">
        <v>1</v>
      </c>
      <c r="D599" s="5">
        <v>12</v>
      </c>
      <c r="E599" s="5">
        <v>3</v>
      </c>
      <c r="F599" s="5">
        <f t="shared" si="66"/>
        <v>135</v>
      </c>
      <c r="G599" s="3">
        <f t="shared" si="63"/>
        <v>7.4074074074074077E-3</v>
      </c>
      <c r="H599" s="5">
        <v>5</v>
      </c>
      <c r="I599" s="4">
        <f t="shared" si="67"/>
        <v>1.4814814814814816E-3</v>
      </c>
    </row>
    <row r="600" spans="1:9" x14ac:dyDescent="0.2">
      <c r="A600" s="5">
        <v>3</v>
      </c>
      <c r="B600" s="2" t="s">
        <v>339</v>
      </c>
      <c r="C600" s="5">
        <v>1</v>
      </c>
      <c r="D600" s="5">
        <v>12</v>
      </c>
      <c r="E600" s="5">
        <v>3</v>
      </c>
      <c r="F600" s="5">
        <f t="shared" si="66"/>
        <v>135</v>
      </c>
      <c r="G600" s="3">
        <f t="shared" si="63"/>
        <v>7.4074074074074077E-3</v>
      </c>
      <c r="H600" s="5">
        <v>5</v>
      </c>
      <c r="I600" s="4">
        <f t="shared" si="67"/>
        <v>1.4814814814814816E-3</v>
      </c>
    </row>
    <row r="601" spans="1:9" x14ac:dyDescent="0.2">
      <c r="A601" s="5">
        <v>4</v>
      </c>
      <c r="B601" s="2" t="s">
        <v>340</v>
      </c>
      <c r="C601" s="5">
        <v>1</v>
      </c>
      <c r="D601" s="5">
        <v>12</v>
      </c>
      <c r="E601" s="5">
        <v>3</v>
      </c>
      <c r="F601" s="5">
        <f t="shared" si="66"/>
        <v>135</v>
      </c>
      <c r="G601" s="3">
        <f t="shared" si="63"/>
        <v>7.4074074074074077E-3</v>
      </c>
      <c r="H601" s="5">
        <v>5</v>
      </c>
      <c r="I601" s="4">
        <f t="shared" si="67"/>
        <v>1.4814814814814816E-3</v>
      </c>
    </row>
    <row r="602" spans="1:9" ht="25.5" x14ac:dyDescent="0.2">
      <c r="A602" s="5">
        <v>5</v>
      </c>
      <c r="B602" s="2" t="s">
        <v>341</v>
      </c>
      <c r="C602" s="5">
        <v>1</v>
      </c>
      <c r="D602" s="5">
        <v>12</v>
      </c>
      <c r="E602" s="5">
        <v>3</v>
      </c>
      <c r="F602" s="5">
        <f t="shared" si="66"/>
        <v>135</v>
      </c>
      <c r="G602" s="3">
        <f t="shared" si="63"/>
        <v>7.4074074074074077E-3</v>
      </c>
      <c r="H602" s="5">
        <v>5</v>
      </c>
      <c r="I602" s="4">
        <f t="shared" si="67"/>
        <v>1.4814814814814816E-3</v>
      </c>
    </row>
    <row r="603" spans="1:9" x14ac:dyDescent="0.2">
      <c r="A603" s="5">
        <v>6</v>
      </c>
      <c r="B603" s="2" t="s">
        <v>342</v>
      </c>
      <c r="C603" s="5">
        <v>1</v>
      </c>
      <c r="D603" s="5">
        <v>12</v>
      </c>
      <c r="E603" s="5">
        <v>3</v>
      </c>
      <c r="F603" s="5">
        <f t="shared" si="66"/>
        <v>135</v>
      </c>
      <c r="G603" s="3">
        <f t="shared" si="63"/>
        <v>7.4074074074074077E-3</v>
      </c>
      <c r="H603" s="5">
        <v>5</v>
      </c>
      <c r="I603" s="4">
        <f t="shared" si="67"/>
        <v>1.4814814814814816E-3</v>
      </c>
    </row>
    <row r="604" spans="1:9" x14ac:dyDescent="0.2">
      <c r="A604" s="9" t="s">
        <v>360</v>
      </c>
      <c r="B604" s="11" t="s">
        <v>361</v>
      </c>
      <c r="C604" s="5"/>
      <c r="D604" s="5"/>
      <c r="E604" s="6"/>
      <c r="F604" s="6"/>
      <c r="G604" s="6"/>
      <c r="H604" s="5"/>
      <c r="I604" s="24"/>
    </row>
    <row r="605" spans="1:9" ht="25.5" x14ac:dyDescent="0.2">
      <c r="A605" s="5">
        <v>1</v>
      </c>
      <c r="B605" s="2" t="s">
        <v>378</v>
      </c>
      <c r="C605" s="5">
        <v>1</v>
      </c>
      <c r="D605" s="5">
        <v>12</v>
      </c>
      <c r="E605" s="5">
        <v>3</v>
      </c>
      <c r="F605" s="5">
        <f t="shared" ref="F605:F630" si="68">E605*45</f>
        <v>135</v>
      </c>
      <c r="G605" s="3">
        <f t="shared" si="63"/>
        <v>7.4074074074074077E-3</v>
      </c>
      <c r="H605" s="5">
        <v>5</v>
      </c>
      <c r="I605" s="4">
        <f t="shared" ref="I605:I630" si="69">G605/H605</f>
        <v>1.4814814814814816E-3</v>
      </c>
    </row>
    <row r="606" spans="1:9" x14ac:dyDescent="0.2">
      <c r="A606" s="5">
        <v>2</v>
      </c>
      <c r="B606" s="2" t="s">
        <v>379</v>
      </c>
      <c r="C606" s="5">
        <v>1</v>
      </c>
      <c r="D606" s="5">
        <v>12</v>
      </c>
      <c r="E606" s="5">
        <v>3</v>
      </c>
      <c r="F606" s="5">
        <f t="shared" si="68"/>
        <v>135</v>
      </c>
      <c r="G606" s="3">
        <f t="shared" si="63"/>
        <v>7.4074074074074077E-3</v>
      </c>
      <c r="H606" s="5">
        <v>5</v>
      </c>
      <c r="I606" s="4">
        <f t="shared" si="69"/>
        <v>1.4814814814814816E-3</v>
      </c>
    </row>
    <row r="607" spans="1:9" ht="25.5" x14ac:dyDescent="0.2">
      <c r="A607" s="5">
        <v>3</v>
      </c>
      <c r="B607" s="2" t="s">
        <v>380</v>
      </c>
      <c r="C607" s="5">
        <v>1</v>
      </c>
      <c r="D607" s="5">
        <v>12</v>
      </c>
      <c r="E607" s="5">
        <v>3</v>
      </c>
      <c r="F607" s="5">
        <f t="shared" si="68"/>
        <v>135</v>
      </c>
      <c r="G607" s="3">
        <f t="shared" si="63"/>
        <v>7.4074074074074077E-3</v>
      </c>
      <c r="H607" s="5">
        <v>5</v>
      </c>
      <c r="I607" s="4">
        <f t="shared" si="69"/>
        <v>1.4814814814814816E-3</v>
      </c>
    </row>
    <row r="608" spans="1:9" ht="25.5" x14ac:dyDescent="0.2">
      <c r="A608" s="5">
        <v>4</v>
      </c>
      <c r="B608" s="2" t="s">
        <v>381</v>
      </c>
      <c r="C608" s="5">
        <v>1</v>
      </c>
      <c r="D608" s="5">
        <v>12</v>
      </c>
      <c r="E608" s="5">
        <v>3</v>
      </c>
      <c r="F608" s="5">
        <f t="shared" si="68"/>
        <v>135</v>
      </c>
      <c r="G608" s="3">
        <f t="shared" ref="G608:G649" si="70">C608/F608</f>
        <v>7.4074074074074077E-3</v>
      </c>
      <c r="H608" s="5">
        <v>5</v>
      </c>
      <c r="I608" s="4">
        <f t="shared" si="69"/>
        <v>1.4814814814814816E-3</v>
      </c>
    </row>
    <row r="609" spans="1:9" x14ac:dyDescent="0.2">
      <c r="A609" s="5">
        <v>5</v>
      </c>
      <c r="B609" s="2" t="s">
        <v>382</v>
      </c>
      <c r="C609" s="5">
        <v>1</v>
      </c>
      <c r="D609" s="5">
        <v>12</v>
      </c>
      <c r="E609" s="5">
        <v>3</v>
      </c>
      <c r="F609" s="5">
        <f t="shared" si="68"/>
        <v>135</v>
      </c>
      <c r="G609" s="3">
        <f t="shared" si="70"/>
        <v>7.4074074074074077E-3</v>
      </c>
      <c r="H609" s="5">
        <v>5</v>
      </c>
      <c r="I609" s="4">
        <f t="shared" si="69"/>
        <v>1.4814814814814816E-3</v>
      </c>
    </row>
    <row r="610" spans="1:9" x14ac:dyDescent="0.2">
      <c r="A610" s="5">
        <v>6</v>
      </c>
      <c r="B610" s="2" t="s">
        <v>383</v>
      </c>
      <c r="C610" s="5">
        <v>1</v>
      </c>
      <c r="D610" s="5">
        <v>12</v>
      </c>
      <c r="E610" s="5">
        <v>3</v>
      </c>
      <c r="F610" s="5">
        <f t="shared" si="68"/>
        <v>135</v>
      </c>
      <c r="G610" s="3">
        <f t="shared" si="70"/>
        <v>7.4074074074074077E-3</v>
      </c>
      <c r="H610" s="5">
        <v>5</v>
      </c>
      <c r="I610" s="4">
        <f t="shared" si="69"/>
        <v>1.4814814814814816E-3</v>
      </c>
    </row>
    <row r="611" spans="1:9" x14ac:dyDescent="0.2">
      <c r="A611" s="5">
        <v>7</v>
      </c>
      <c r="B611" s="2" t="s">
        <v>384</v>
      </c>
      <c r="C611" s="5">
        <v>1</v>
      </c>
      <c r="D611" s="5">
        <v>12</v>
      </c>
      <c r="E611" s="5">
        <v>3</v>
      </c>
      <c r="F611" s="5">
        <f t="shared" si="68"/>
        <v>135</v>
      </c>
      <c r="G611" s="3">
        <f t="shared" si="70"/>
        <v>7.4074074074074077E-3</v>
      </c>
      <c r="H611" s="5">
        <v>5</v>
      </c>
      <c r="I611" s="4">
        <f t="shared" si="69"/>
        <v>1.4814814814814816E-3</v>
      </c>
    </row>
    <row r="612" spans="1:9" x14ac:dyDescent="0.2">
      <c r="A612" s="5">
        <v>8</v>
      </c>
      <c r="B612" s="2" t="s">
        <v>385</v>
      </c>
      <c r="C612" s="5">
        <v>1</v>
      </c>
      <c r="D612" s="5">
        <v>12</v>
      </c>
      <c r="E612" s="5">
        <v>3</v>
      </c>
      <c r="F612" s="5">
        <f t="shared" si="68"/>
        <v>135</v>
      </c>
      <c r="G612" s="3">
        <f t="shared" si="70"/>
        <v>7.4074074074074077E-3</v>
      </c>
      <c r="H612" s="5">
        <v>5</v>
      </c>
      <c r="I612" s="4">
        <f t="shared" si="69"/>
        <v>1.4814814814814816E-3</v>
      </c>
    </row>
    <row r="613" spans="1:9" x14ac:dyDescent="0.2">
      <c r="A613" s="5">
        <v>9</v>
      </c>
      <c r="B613" s="2" t="s">
        <v>386</v>
      </c>
      <c r="C613" s="5">
        <v>1</v>
      </c>
      <c r="D613" s="5">
        <v>12</v>
      </c>
      <c r="E613" s="5">
        <v>3</v>
      </c>
      <c r="F613" s="5">
        <f t="shared" si="68"/>
        <v>135</v>
      </c>
      <c r="G613" s="3">
        <f t="shared" si="70"/>
        <v>7.4074074074074077E-3</v>
      </c>
      <c r="H613" s="5">
        <v>5</v>
      </c>
      <c r="I613" s="4">
        <f t="shared" si="69"/>
        <v>1.4814814814814816E-3</v>
      </c>
    </row>
    <row r="614" spans="1:9" ht="25.5" x14ac:dyDescent="0.2">
      <c r="A614" s="5">
        <v>10</v>
      </c>
      <c r="B614" s="2" t="s">
        <v>387</v>
      </c>
      <c r="C614" s="5">
        <v>1</v>
      </c>
      <c r="D614" s="5">
        <v>12</v>
      </c>
      <c r="E614" s="5">
        <v>3</v>
      </c>
      <c r="F614" s="5">
        <f t="shared" si="68"/>
        <v>135</v>
      </c>
      <c r="G614" s="3">
        <f t="shared" si="70"/>
        <v>7.4074074074074077E-3</v>
      </c>
      <c r="H614" s="5">
        <v>5</v>
      </c>
      <c r="I614" s="4">
        <f t="shared" si="69"/>
        <v>1.4814814814814816E-3</v>
      </c>
    </row>
    <row r="615" spans="1:9" x14ac:dyDescent="0.2">
      <c r="A615" s="5">
        <v>11</v>
      </c>
      <c r="B615" s="2" t="s">
        <v>388</v>
      </c>
      <c r="C615" s="5">
        <v>1</v>
      </c>
      <c r="D615" s="5">
        <v>12</v>
      </c>
      <c r="E615" s="5">
        <v>3</v>
      </c>
      <c r="F615" s="5">
        <f t="shared" si="68"/>
        <v>135</v>
      </c>
      <c r="G615" s="3">
        <f t="shared" si="70"/>
        <v>7.4074074074074077E-3</v>
      </c>
      <c r="H615" s="5">
        <v>5</v>
      </c>
      <c r="I615" s="4">
        <f t="shared" si="69"/>
        <v>1.4814814814814816E-3</v>
      </c>
    </row>
    <row r="616" spans="1:9" x14ac:dyDescent="0.2">
      <c r="A616" s="5">
        <v>12</v>
      </c>
      <c r="B616" s="2" t="s">
        <v>389</v>
      </c>
      <c r="C616" s="5">
        <v>1</v>
      </c>
      <c r="D616" s="5">
        <v>12</v>
      </c>
      <c r="E616" s="5">
        <v>3</v>
      </c>
      <c r="F616" s="5">
        <f t="shared" si="68"/>
        <v>135</v>
      </c>
      <c r="G616" s="3">
        <f t="shared" si="70"/>
        <v>7.4074074074074077E-3</v>
      </c>
      <c r="H616" s="5">
        <v>5</v>
      </c>
      <c r="I616" s="4">
        <f t="shared" si="69"/>
        <v>1.4814814814814816E-3</v>
      </c>
    </row>
    <row r="617" spans="1:9" x14ac:dyDescent="0.2">
      <c r="A617" s="5">
        <v>13</v>
      </c>
      <c r="B617" s="2" t="s">
        <v>390</v>
      </c>
      <c r="C617" s="5">
        <v>1</v>
      </c>
      <c r="D617" s="5">
        <v>12</v>
      </c>
      <c r="E617" s="5">
        <v>3</v>
      </c>
      <c r="F617" s="5">
        <f t="shared" si="68"/>
        <v>135</v>
      </c>
      <c r="G617" s="3">
        <f t="shared" si="70"/>
        <v>7.4074074074074077E-3</v>
      </c>
      <c r="H617" s="5">
        <v>5</v>
      </c>
      <c r="I617" s="4">
        <f t="shared" si="69"/>
        <v>1.4814814814814816E-3</v>
      </c>
    </row>
    <row r="618" spans="1:9" x14ac:dyDescent="0.2">
      <c r="A618" s="5">
        <v>14</v>
      </c>
      <c r="B618" s="2" t="s">
        <v>391</v>
      </c>
      <c r="C618" s="5">
        <v>1</v>
      </c>
      <c r="D618" s="5">
        <v>12</v>
      </c>
      <c r="E618" s="5">
        <v>3</v>
      </c>
      <c r="F618" s="5">
        <f t="shared" si="68"/>
        <v>135</v>
      </c>
      <c r="G618" s="3">
        <f t="shared" si="70"/>
        <v>7.4074074074074077E-3</v>
      </c>
      <c r="H618" s="5">
        <v>5</v>
      </c>
      <c r="I618" s="4">
        <f t="shared" si="69"/>
        <v>1.4814814814814816E-3</v>
      </c>
    </row>
    <row r="619" spans="1:9" x14ac:dyDescent="0.2">
      <c r="A619" s="5">
        <v>15</v>
      </c>
      <c r="B619" s="2" t="s">
        <v>392</v>
      </c>
      <c r="C619" s="5">
        <v>1</v>
      </c>
      <c r="D619" s="5">
        <v>12</v>
      </c>
      <c r="E619" s="5">
        <v>3</v>
      </c>
      <c r="F619" s="5">
        <f t="shared" si="68"/>
        <v>135</v>
      </c>
      <c r="G619" s="3">
        <f t="shared" si="70"/>
        <v>7.4074074074074077E-3</v>
      </c>
      <c r="H619" s="5">
        <v>5</v>
      </c>
      <c r="I619" s="4">
        <f t="shared" si="69"/>
        <v>1.4814814814814816E-3</v>
      </c>
    </row>
    <row r="620" spans="1:9" x14ac:dyDescent="0.2">
      <c r="A620" s="5">
        <v>16</v>
      </c>
      <c r="B620" s="2" t="s">
        <v>393</v>
      </c>
      <c r="C620" s="5">
        <v>1</v>
      </c>
      <c r="D620" s="5">
        <v>12</v>
      </c>
      <c r="E620" s="5">
        <v>3</v>
      </c>
      <c r="F620" s="5">
        <f t="shared" si="68"/>
        <v>135</v>
      </c>
      <c r="G620" s="3">
        <f t="shared" si="70"/>
        <v>7.4074074074074077E-3</v>
      </c>
      <c r="H620" s="5">
        <v>5</v>
      </c>
      <c r="I620" s="4">
        <f t="shared" si="69"/>
        <v>1.4814814814814816E-3</v>
      </c>
    </row>
    <row r="621" spans="1:9" x14ac:dyDescent="0.2">
      <c r="A621" s="5">
        <v>17</v>
      </c>
      <c r="B621" s="2" t="s">
        <v>394</v>
      </c>
      <c r="C621" s="5">
        <v>1</v>
      </c>
      <c r="D621" s="5">
        <v>12</v>
      </c>
      <c r="E621" s="5">
        <v>3</v>
      </c>
      <c r="F621" s="5">
        <f t="shared" si="68"/>
        <v>135</v>
      </c>
      <c r="G621" s="3">
        <f t="shared" si="70"/>
        <v>7.4074074074074077E-3</v>
      </c>
      <c r="H621" s="5">
        <v>5</v>
      </c>
      <c r="I621" s="4">
        <f t="shared" si="69"/>
        <v>1.4814814814814816E-3</v>
      </c>
    </row>
    <row r="622" spans="1:9" x14ac:dyDescent="0.2">
      <c r="A622" s="5">
        <v>18</v>
      </c>
      <c r="B622" s="2" t="s">
        <v>395</v>
      </c>
      <c r="C622" s="5">
        <v>1</v>
      </c>
      <c r="D622" s="5">
        <v>12</v>
      </c>
      <c r="E622" s="5">
        <v>3</v>
      </c>
      <c r="F622" s="5">
        <f t="shared" si="68"/>
        <v>135</v>
      </c>
      <c r="G622" s="3">
        <f t="shared" si="70"/>
        <v>7.4074074074074077E-3</v>
      </c>
      <c r="H622" s="5">
        <v>5</v>
      </c>
      <c r="I622" s="4">
        <f t="shared" si="69"/>
        <v>1.4814814814814816E-3</v>
      </c>
    </row>
    <row r="623" spans="1:9" x14ac:dyDescent="0.2">
      <c r="A623" s="5">
        <v>19</v>
      </c>
      <c r="B623" s="2" t="s">
        <v>396</v>
      </c>
      <c r="C623" s="5">
        <v>1</v>
      </c>
      <c r="D623" s="5">
        <v>12</v>
      </c>
      <c r="E623" s="5">
        <v>3</v>
      </c>
      <c r="F623" s="5">
        <f t="shared" si="68"/>
        <v>135</v>
      </c>
      <c r="G623" s="3">
        <f t="shared" si="70"/>
        <v>7.4074074074074077E-3</v>
      </c>
      <c r="H623" s="5">
        <v>5</v>
      </c>
      <c r="I623" s="4">
        <f t="shared" si="69"/>
        <v>1.4814814814814816E-3</v>
      </c>
    </row>
    <row r="624" spans="1:9" x14ac:dyDescent="0.2">
      <c r="A624" s="5">
        <v>20</v>
      </c>
      <c r="B624" s="2" t="s">
        <v>397</v>
      </c>
      <c r="C624" s="5">
        <v>1</v>
      </c>
      <c r="D624" s="5">
        <v>12</v>
      </c>
      <c r="E624" s="5">
        <v>3</v>
      </c>
      <c r="F624" s="5">
        <f t="shared" si="68"/>
        <v>135</v>
      </c>
      <c r="G624" s="3">
        <f t="shared" si="70"/>
        <v>7.4074074074074077E-3</v>
      </c>
      <c r="H624" s="5">
        <v>5</v>
      </c>
      <c r="I624" s="4">
        <f t="shared" si="69"/>
        <v>1.4814814814814816E-3</v>
      </c>
    </row>
    <row r="625" spans="1:9" x14ac:dyDescent="0.2">
      <c r="A625" s="5">
        <v>21</v>
      </c>
      <c r="B625" s="2" t="s">
        <v>398</v>
      </c>
      <c r="C625" s="5">
        <v>1</v>
      </c>
      <c r="D625" s="5">
        <v>12</v>
      </c>
      <c r="E625" s="5">
        <v>3</v>
      </c>
      <c r="F625" s="5">
        <f t="shared" si="68"/>
        <v>135</v>
      </c>
      <c r="G625" s="3">
        <f t="shared" si="70"/>
        <v>7.4074074074074077E-3</v>
      </c>
      <c r="H625" s="5">
        <v>5</v>
      </c>
      <c r="I625" s="4">
        <f t="shared" si="69"/>
        <v>1.4814814814814816E-3</v>
      </c>
    </row>
    <row r="626" spans="1:9" x14ac:dyDescent="0.2">
      <c r="A626" s="5">
        <v>22</v>
      </c>
      <c r="B626" s="2" t="s">
        <v>399</v>
      </c>
      <c r="C626" s="5">
        <v>1</v>
      </c>
      <c r="D626" s="5">
        <v>12</v>
      </c>
      <c r="E626" s="5">
        <v>3</v>
      </c>
      <c r="F626" s="5">
        <f t="shared" si="68"/>
        <v>135</v>
      </c>
      <c r="G626" s="3">
        <f t="shared" si="70"/>
        <v>7.4074074074074077E-3</v>
      </c>
      <c r="H626" s="5">
        <v>5</v>
      </c>
      <c r="I626" s="4">
        <f t="shared" si="69"/>
        <v>1.4814814814814816E-3</v>
      </c>
    </row>
    <row r="627" spans="1:9" ht="25.5" x14ac:dyDescent="0.2">
      <c r="A627" s="5">
        <v>23</v>
      </c>
      <c r="B627" s="2" t="s">
        <v>400</v>
      </c>
      <c r="C627" s="5">
        <v>1</v>
      </c>
      <c r="D627" s="5">
        <v>12</v>
      </c>
      <c r="E627" s="5">
        <v>3</v>
      </c>
      <c r="F627" s="5">
        <f t="shared" si="68"/>
        <v>135</v>
      </c>
      <c r="G627" s="3">
        <f t="shared" si="70"/>
        <v>7.4074074074074077E-3</v>
      </c>
      <c r="H627" s="5">
        <v>5</v>
      </c>
      <c r="I627" s="4">
        <f t="shared" si="69"/>
        <v>1.4814814814814816E-3</v>
      </c>
    </row>
    <row r="628" spans="1:9" ht="25.5" x14ac:dyDescent="0.2">
      <c r="A628" s="5">
        <v>24</v>
      </c>
      <c r="B628" s="2" t="s">
        <v>401</v>
      </c>
      <c r="C628" s="5">
        <v>1</v>
      </c>
      <c r="D628" s="5">
        <v>12</v>
      </c>
      <c r="E628" s="5">
        <v>3</v>
      </c>
      <c r="F628" s="5">
        <f t="shared" si="68"/>
        <v>135</v>
      </c>
      <c r="G628" s="3">
        <f t="shared" si="70"/>
        <v>7.4074074074074077E-3</v>
      </c>
      <c r="H628" s="5">
        <v>5</v>
      </c>
      <c r="I628" s="4">
        <f t="shared" si="69"/>
        <v>1.4814814814814816E-3</v>
      </c>
    </row>
    <row r="629" spans="1:9" ht="38.25" x14ac:dyDescent="0.2">
      <c r="A629" s="5">
        <v>25</v>
      </c>
      <c r="B629" s="2" t="s">
        <v>402</v>
      </c>
      <c r="C629" s="5">
        <v>1</v>
      </c>
      <c r="D629" s="5">
        <v>12</v>
      </c>
      <c r="E629" s="5">
        <v>3</v>
      </c>
      <c r="F629" s="5">
        <f t="shared" si="68"/>
        <v>135</v>
      </c>
      <c r="G629" s="3">
        <f t="shared" si="70"/>
        <v>7.4074074074074077E-3</v>
      </c>
      <c r="H629" s="5">
        <v>5</v>
      </c>
      <c r="I629" s="4">
        <f t="shared" si="69"/>
        <v>1.4814814814814816E-3</v>
      </c>
    </row>
    <row r="630" spans="1:9" x14ac:dyDescent="0.2">
      <c r="A630" s="5">
        <v>26</v>
      </c>
      <c r="B630" s="2" t="s">
        <v>359</v>
      </c>
      <c r="C630" s="5">
        <v>1</v>
      </c>
      <c r="D630" s="5" t="s">
        <v>199</v>
      </c>
      <c r="E630" s="5">
        <v>9</v>
      </c>
      <c r="F630" s="5">
        <f t="shared" si="68"/>
        <v>405</v>
      </c>
      <c r="G630" s="3">
        <f t="shared" si="70"/>
        <v>2.4691358024691358E-3</v>
      </c>
      <c r="H630" s="5">
        <v>5</v>
      </c>
      <c r="I630" s="4">
        <f t="shared" si="69"/>
        <v>4.9382716049382717E-4</v>
      </c>
    </row>
    <row r="631" spans="1:9" x14ac:dyDescent="0.2">
      <c r="A631" s="9" t="s">
        <v>418</v>
      </c>
      <c r="B631" s="11" t="s">
        <v>419</v>
      </c>
      <c r="C631" s="5"/>
      <c r="D631" s="5"/>
      <c r="E631" s="6"/>
      <c r="F631" s="6"/>
      <c r="G631" s="6"/>
      <c r="H631" s="5"/>
      <c r="I631" s="24"/>
    </row>
    <row r="632" spans="1:9" x14ac:dyDescent="0.2">
      <c r="A632" s="5">
        <v>1</v>
      </c>
      <c r="B632" s="2" t="s">
        <v>415</v>
      </c>
      <c r="C632" s="5">
        <v>1</v>
      </c>
      <c r="D632" s="5" t="s">
        <v>13</v>
      </c>
      <c r="E632" s="5">
        <v>9</v>
      </c>
      <c r="F632" s="5">
        <f t="shared" ref="F632:F649" si="71">E632*45</f>
        <v>405</v>
      </c>
      <c r="G632" s="3">
        <f t="shared" si="70"/>
        <v>2.4691358024691358E-3</v>
      </c>
      <c r="H632" s="5">
        <v>5</v>
      </c>
      <c r="I632" s="4">
        <f t="shared" ref="I632:I649" si="72">G632/H632</f>
        <v>4.9382716049382717E-4</v>
      </c>
    </row>
    <row r="633" spans="1:9" x14ac:dyDescent="0.2">
      <c r="A633" s="5">
        <v>2</v>
      </c>
      <c r="B633" s="2" t="s">
        <v>438</v>
      </c>
      <c r="C633" s="5">
        <v>1</v>
      </c>
      <c r="D633" s="5">
        <v>12</v>
      </c>
      <c r="E633" s="5">
        <v>3</v>
      </c>
      <c r="F633" s="5">
        <f t="shared" si="71"/>
        <v>135</v>
      </c>
      <c r="G633" s="3">
        <f t="shared" si="70"/>
        <v>7.4074074074074077E-3</v>
      </c>
      <c r="H633" s="5">
        <v>5</v>
      </c>
      <c r="I633" s="4">
        <f t="shared" si="72"/>
        <v>1.4814814814814816E-3</v>
      </c>
    </row>
    <row r="634" spans="1:9" x14ac:dyDescent="0.2">
      <c r="A634" s="5">
        <v>3</v>
      </c>
      <c r="B634" s="2" t="s">
        <v>439</v>
      </c>
      <c r="C634" s="5">
        <v>1</v>
      </c>
      <c r="D634" s="5">
        <v>12</v>
      </c>
      <c r="E634" s="5">
        <v>3</v>
      </c>
      <c r="F634" s="5">
        <f t="shared" si="71"/>
        <v>135</v>
      </c>
      <c r="G634" s="3">
        <f t="shared" si="70"/>
        <v>7.4074074074074077E-3</v>
      </c>
      <c r="H634" s="5">
        <v>5</v>
      </c>
      <c r="I634" s="4">
        <f t="shared" si="72"/>
        <v>1.4814814814814816E-3</v>
      </c>
    </row>
    <row r="635" spans="1:9" x14ac:dyDescent="0.2">
      <c r="A635" s="5">
        <v>4</v>
      </c>
      <c r="B635" s="2" t="s">
        <v>440</v>
      </c>
      <c r="C635" s="5">
        <v>1</v>
      </c>
      <c r="D635" s="5">
        <v>12</v>
      </c>
      <c r="E635" s="5">
        <v>3</v>
      </c>
      <c r="F635" s="5">
        <f t="shared" si="71"/>
        <v>135</v>
      </c>
      <c r="G635" s="3">
        <f t="shared" si="70"/>
        <v>7.4074074074074077E-3</v>
      </c>
      <c r="H635" s="5">
        <v>5</v>
      </c>
      <c r="I635" s="4">
        <f t="shared" si="72"/>
        <v>1.4814814814814816E-3</v>
      </c>
    </row>
    <row r="636" spans="1:9" x14ac:dyDescent="0.2">
      <c r="A636" s="5">
        <v>5</v>
      </c>
      <c r="B636" s="2" t="s">
        <v>441</v>
      </c>
      <c r="C636" s="5">
        <v>1</v>
      </c>
      <c r="D636" s="5">
        <v>12</v>
      </c>
      <c r="E636" s="5">
        <v>3</v>
      </c>
      <c r="F636" s="5">
        <f t="shared" si="71"/>
        <v>135</v>
      </c>
      <c r="G636" s="3">
        <f t="shared" si="70"/>
        <v>7.4074074074074077E-3</v>
      </c>
      <c r="H636" s="5">
        <v>5</v>
      </c>
      <c r="I636" s="4">
        <f t="shared" si="72"/>
        <v>1.4814814814814816E-3</v>
      </c>
    </row>
    <row r="637" spans="1:9" x14ac:dyDescent="0.2">
      <c r="A637" s="5">
        <v>6</v>
      </c>
      <c r="B637" s="2" t="s">
        <v>442</v>
      </c>
      <c r="C637" s="5">
        <v>1</v>
      </c>
      <c r="D637" s="5">
        <v>12</v>
      </c>
      <c r="E637" s="5">
        <v>3</v>
      </c>
      <c r="F637" s="5">
        <f t="shared" si="71"/>
        <v>135</v>
      </c>
      <c r="G637" s="3">
        <f t="shared" si="70"/>
        <v>7.4074074074074077E-3</v>
      </c>
      <c r="H637" s="5">
        <v>5</v>
      </c>
      <c r="I637" s="4">
        <f t="shared" si="72"/>
        <v>1.4814814814814816E-3</v>
      </c>
    </row>
    <row r="638" spans="1:9" x14ac:dyDescent="0.2">
      <c r="A638" s="5">
        <v>7</v>
      </c>
      <c r="B638" s="2" t="s">
        <v>443</v>
      </c>
      <c r="C638" s="5">
        <v>1</v>
      </c>
      <c r="D638" s="5">
        <v>12</v>
      </c>
      <c r="E638" s="5">
        <v>3</v>
      </c>
      <c r="F638" s="5">
        <f t="shared" si="71"/>
        <v>135</v>
      </c>
      <c r="G638" s="3">
        <f t="shared" si="70"/>
        <v>7.4074074074074077E-3</v>
      </c>
      <c r="H638" s="5">
        <v>5</v>
      </c>
      <c r="I638" s="4">
        <f t="shared" si="72"/>
        <v>1.4814814814814816E-3</v>
      </c>
    </row>
    <row r="639" spans="1:9" x14ac:dyDescent="0.2">
      <c r="A639" s="5">
        <v>8</v>
      </c>
      <c r="B639" s="2" t="s">
        <v>444</v>
      </c>
      <c r="C639" s="5">
        <v>1</v>
      </c>
      <c r="D639" s="5">
        <v>12</v>
      </c>
      <c r="E639" s="5">
        <v>3</v>
      </c>
      <c r="F639" s="5">
        <f t="shared" si="71"/>
        <v>135</v>
      </c>
      <c r="G639" s="3">
        <f t="shared" si="70"/>
        <v>7.4074074074074077E-3</v>
      </c>
      <c r="H639" s="5">
        <v>5</v>
      </c>
      <c r="I639" s="4">
        <f t="shared" si="72"/>
        <v>1.4814814814814816E-3</v>
      </c>
    </row>
    <row r="640" spans="1:9" x14ac:dyDescent="0.2">
      <c r="A640" s="5">
        <v>9</v>
      </c>
      <c r="B640" s="2" t="s">
        <v>445</v>
      </c>
      <c r="C640" s="5">
        <v>1</v>
      </c>
      <c r="D640" s="5">
        <v>12</v>
      </c>
      <c r="E640" s="5">
        <v>3</v>
      </c>
      <c r="F640" s="5">
        <f t="shared" si="71"/>
        <v>135</v>
      </c>
      <c r="G640" s="3">
        <f t="shared" si="70"/>
        <v>7.4074074074074077E-3</v>
      </c>
      <c r="H640" s="5">
        <v>5</v>
      </c>
      <c r="I640" s="4">
        <f t="shared" si="72"/>
        <v>1.4814814814814816E-3</v>
      </c>
    </row>
    <row r="641" spans="1:9" x14ac:dyDescent="0.2">
      <c r="A641" s="5">
        <v>10</v>
      </c>
      <c r="B641" s="2" t="s">
        <v>446</v>
      </c>
      <c r="C641" s="5">
        <v>1</v>
      </c>
      <c r="D641" s="5">
        <v>12</v>
      </c>
      <c r="E641" s="5">
        <v>3</v>
      </c>
      <c r="F641" s="5">
        <f t="shared" si="71"/>
        <v>135</v>
      </c>
      <c r="G641" s="3">
        <f t="shared" si="70"/>
        <v>7.4074074074074077E-3</v>
      </c>
      <c r="H641" s="5">
        <v>5</v>
      </c>
      <c r="I641" s="4">
        <f t="shared" si="72"/>
        <v>1.4814814814814816E-3</v>
      </c>
    </row>
    <row r="642" spans="1:9" x14ac:dyDescent="0.2">
      <c r="A642" s="5">
        <v>11</v>
      </c>
      <c r="B642" s="2" t="s">
        <v>447</v>
      </c>
      <c r="C642" s="5">
        <v>1</v>
      </c>
      <c r="D642" s="5">
        <v>12</v>
      </c>
      <c r="E642" s="5">
        <v>3</v>
      </c>
      <c r="F642" s="5">
        <f t="shared" si="71"/>
        <v>135</v>
      </c>
      <c r="G642" s="3">
        <f t="shared" si="70"/>
        <v>7.4074074074074077E-3</v>
      </c>
      <c r="H642" s="5">
        <v>5</v>
      </c>
      <c r="I642" s="4">
        <f t="shared" si="72"/>
        <v>1.4814814814814816E-3</v>
      </c>
    </row>
    <row r="643" spans="1:9" ht="25.5" x14ac:dyDescent="0.2">
      <c r="A643" s="5">
        <v>12</v>
      </c>
      <c r="B643" s="2" t="s">
        <v>448</v>
      </c>
      <c r="C643" s="5">
        <v>1</v>
      </c>
      <c r="D643" s="5">
        <v>12</v>
      </c>
      <c r="E643" s="5">
        <v>3</v>
      </c>
      <c r="F643" s="5">
        <f t="shared" si="71"/>
        <v>135</v>
      </c>
      <c r="G643" s="3">
        <f t="shared" si="70"/>
        <v>7.4074074074074077E-3</v>
      </c>
      <c r="H643" s="5">
        <v>5</v>
      </c>
      <c r="I643" s="4">
        <f t="shared" si="72"/>
        <v>1.4814814814814816E-3</v>
      </c>
    </row>
    <row r="644" spans="1:9" x14ac:dyDescent="0.2">
      <c r="A644" s="5">
        <v>13</v>
      </c>
      <c r="B644" s="2" t="s">
        <v>449</v>
      </c>
      <c r="C644" s="5">
        <v>1</v>
      </c>
      <c r="D644" s="5">
        <v>12</v>
      </c>
      <c r="E644" s="5">
        <v>3</v>
      </c>
      <c r="F644" s="5">
        <f t="shared" si="71"/>
        <v>135</v>
      </c>
      <c r="G644" s="3">
        <f t="shared" si="70"/>
        <v>7.4074074074074077E-3</v>
      </c>
      <c r="H644" s="5">
        <v>5</v>
      </c>
      <c r="I644" s="4">
        <f t="shared" si="72"/>
        <v>1.4814814814814816E-3</v>
      </c>
    </row>
    <row r="645" spans="1:9" x14ac:dyDescent="0.2">
      <c r="A645" s="5">
        <v>14</v>
      </c>
      <c r="B645" s="2" t="s">
        <v>450</v>
      </c>
      <c r="C645" s="5">
        <v>1</v>
      </c>
      <c r="D645" s="5">
        <v>12</v>
      </c>
      <c r="E645" s="5">
        <v>3</v>
      </c>
      <c r="F645" s="5">
        <f t="shared" si="71"/>
        <v>135</v>
      </c>
      <c r="G645" s="3">
        <f t="shared" si="70"/>
        <v>7.4074074074074077E-3</v>
      </c>
      <c r="H645" s="5">
        <v>5</v>
      </c>
      <c r="I645" s="4">
        <f t="shared" si="72"/>
        <v>1.4814814814814816E-3</v>
      </c>
    </row>
    <row r="646" spans="1:9" ht="25.5" x14ac:dyDescent="0.2">
      <c r="A646" s="5">
        <v>15</v>
      </c>
      <c r="B646" s="2" t="s">
        <v>451</v>
      </c>
      <c r="C646" s="5">
        <v>1</v>
      </c>
      <c r="D646" s="5">
        <v>12</v>
      </c>
      <c r="E646" s="5">
        <v>3</v>
      </c>
      <c r="F646" s="5">
        <f t="shared" si="71"/>
        <v>135</v>
      </c>
      <c r="G646" s="3">
        <f t="shared" si="70"/>
        <v>7.4074074074074077E-3</v>
      </c>
      <c r="H646" s="5">
        <v>5</v>
      </c>
      <c r="I646" s="4">
        <f t="shared" si="72"/>
        <v>1.4814814814814816E-3</v>
      </c>
    </row>
    <row r="647" spans="1:9" ht="25.5" x14ac:dyDescent="0.2">
      <c r="A647" s="5">
        <v>16</v>
      </c>
      <c r="B647" s="2" t="s">
        <v>452</v>
      </c>
      <c r="C647" s="5">
        <v>1</v>
      </c>
      <c r="D647" s="5">
        <v>12</v>
      </c>
      <c r="E647" s="5">
        <v>3</v>
      </c>
      <c r="F647" s="5">
        <f t="shared" si="71"/>
        <v>135</v>
      </c>
      <c r="G647" s="3">
        <f t="shared" si="70"/>
        <v>7.4074074074074077E-3</v>
      </c>
      <c r="H647" s="5">
        <v>5</v>
      </c>
      <c r="I647" s="4">
        <f t="shared" si="72"/>
        <v>1.4814814814814816E-3</v>
      </c>
    </row>
    <row r="648" spans="1:9" x14ac:dyDescent="0.2">
      <c r="A648" s="5">
        <v>17</v>
      </c>
      <c r="B648" s="2" t="s">
        <v>453</v>
      </c>
      <c r="C648" s="5">
        <v>1</v>
      </c>
      <c r="D648" s="5">
        <v>12</v>
      </c>
      <c r="E648" s="5">
        <v>3</v>
      </c>
      <c r="F648" s="5">
        <f t="shared" si="71"/>
        <v>135</v>
      </c>
      <c r="G648" s="3">
        <f t="shared" si="70"/>
        <v>7.4074074074074077E-3</v>
      </c>
      <c r="H648" s="5">
        <v>5</v>
      </c>
      <c r="I648" s="4">
        <f t="shared" si="72"/>
        <v>1.4814814814814816E-3</v>
      </c>
    </row>
    <row r="649" spans="1:9" ht="21.75" customHeight="1" x14ac:dyDescent="0.2">
      <c r="A649" s="5">
        <v>18</v>
      </c>
      <c r="B649" s="2" t="s">
        <v>454</v>
      </c>
      <c r="C649" s="5">
        <v>1</v>
      </c>
      <c r="D649" s="5">
        <v>12</v>
      </c>
      <c r="E649" s="5">
        <v>3</v>
      </c>
      <c r="F649" s="5">
        <f t="shared" si="71"/>
        <v>135</v>
      </c>
      <c r="G649" s="3">
        <f t="shared" si="70"/>
        <v>7.4074074074074077E-3</v>
      </c>
      <c r="H649" s="5">
        <v>5</v>
      </c>
      <c r="I649" s="4">
        <f t="shared" si="72"/>
        <v>1.4814814814814816E-3</v>
      </c>
    </row>
    <row r="650" spans="1:9" x14ac:dyDescent="0.2">
      <c r="A650" s="9" t="s">
        <v>455</v>
      </c>
      <c r="B650" s="11" t="s">
        <v>460</v>
      </c>
      <c r="C650" s="5">
        <v>1</v>
      </c>
      <c r="D650" s="5"/>
      <c r="E650" s="6"/>
      <c r="F650" s="6"/>
      <c r="G650" s="6"/>
      <c r="H650" s="5"/>
      <c r="I650" s="24"/>
    </row>
    <row r="651" spans="1:9" x14ac:dyDescent="0.2">
      <c r="A651" s="5">
        <v>1</v>
      </c>
      <c r="B651" s="2" t="s">
        <v>457</v>
      </c>
      <c r="C651" s="5">
        <v>1</v>
      </c>
      <c r="D651" s="5" t="s">
        <v>199</v>
      </c>
      <c r="E651" s="5">
        <v>3</v>
      </c>
      <c r="F651" s="5">
        <f t="shared" ref="F651:F653" si="73">E651*45</f>
        <v>135</v>
      </c>
      <c r="G651" s="3">
        <f t="shared" ref="G651:G665" si="74">C651/F651</f>
        <v>7.4074074074074077E-3</v>
      </c>
      <c r="H651" s="5">
        <v>5</v>
      </c>
      <c r="I651" s="4">
        <f t="shared" ref="I651:I653" si="75">G651/H651</f>
        <v>1.4814814814814816E-3</v>
      </c>
    </row>
    <row r="652" spans="1:9" x14ac:dyDescent="0.2">
      <c r="A652" s="5">
        <v>2</v>
      </c>
      <c r="B652" s="2" t="s">
        <v>458</v>
      </c>
      <c r="C652" s="5">
        <v>1</v>
      </c>
      <c r="D652" s="5" t="s">
        <v>199</v>
      </c>
      <c r="E652" s="5">
        <v>3</v>
      </c>
      <c r="F652" s="5">
        <f t="shared" si="73"/>
        <v>135</v>
      </c>
      <c r="G652" s="3">
        <f t="shared" si="74"/>
        <v>7.4074074074074077E-3</v>
      </c>
      <c r="H652" s="5">
        <v>5</v>
      </c>
      <c r="I652" s="4">
        <f t="shared" si="75"/>
        <v>1.4814814814814816E-3</v>
      </c>
    </row>
    <row r="653" spans="1:9" x14ac:dyDescent="0.2">
      <c r="A653" s="5">
        <v>3</v>
      </c>
      <c r="B653" s="2" t="s">
        <v>459</v>
      </c>
      <c r="C653" s="5">
        <v>1</v>
      </c>
      <c r="D653" s="5" t="s">
        <v>199</v>
      </c>
      <c r="E653" s="5">
        <v>3</v>
      </c>
      <c r="F653" s="5">
        <f t="shared" si="73"/>
        <v>135</v>
      </c>
      <c r="G653" s="3">
        <f t="shared" si="74"/>
        <v>7.4074074074074077E-3</v>
      </c>
      <c r="H653" s="5">
        <v>5</v>
      </c>
      <c r="I653" s="4">
        <f t="shared" si="75"/>
        <v>1.4814814814814816E-3</v>
      </c>
    </row>
    <row r="654" spans="1:9" x14ac:dyDescent="0.2">
      <c r="A654" s="9" t="s">
        <v>456</v>
      </c>
      <c r="B654" s="11" t="s">
        <v>472</v>
      </c>
      <c r="C654" s="5"/>
      <c r="D654" s="5"/>
      <c r="E654" s="6"/>
      <c r="F654" s="6"/>
      <c r="G654" s="6"/>
      <c r="H654" s="5"/>
      <c r="I654" s="24"/>
    </row>
    <row r="655" spans="1:9" x14ac:dyDescent="0.2">
      <c r="A655" s="5">
        <v>1</v>
      </c>
      <c r="B655" s="6" t="s">
        <v>461</v>
      </c>
      <c r="C655" s="5">
        <v>1</v>
      </c>
      <c r="D655" s="5" t="s">
        <v>13</v>
      </c>
      <c r="E655" s="5">
        <v>9</v>
      </c>
      <c r="F655" s="5">
        <f t="shared" ref="F655:F665" si="76">E655*45</f>
        <v>405</v>
      </c>
      <c r="G655" s="3">
        <f t="shared" si="74"/>
        <v>2.4691358024691358E-3</v>
      </c>
      <c r="H655" s="5">
        <v>5</v>
      </c>
      <c r="I655" s="4">
        <f t="shared" ref="I655:I665" si="77">G655/H655</f>
        <v>4.9382716049382717E-4</v>
      </c>
    </row>
    <row r="656" spans="1:9" x14ac:dyDescent="0.2">
      <c r="A656" s="5">
        <v>2</v>
      </c>
      <c r="B656" s="6" t="s">
        <v>462</v>
      </c>
      <c r="C656" s="5">
        <v>1</v>
      </c>
      <c r="D656" s="5" t="s">
        <v>13</v>
      </c>
      <c r="E656" s="5">
        <v>9</v>
      </c>
      <c r="F656" s="5">
        <f t="shared" si="76"/>
        <v>405</v>
      </c>
      <c r="G656" s="3">
        <f t="shared" si="74"/>
        <v>2.4691358024691358E-3</v>
      </c>
      <c r="H656" s="5">
        <v>5</v>
      </c>
      <c r="I656" s="4">
        <f t="shared" si="77"/>
        <v>4.9382716049382717E-4</v>
      </c>
    </row>
    <row r="657" spans="1:9" x14ac:dyDescent="0.2">
      <c r="A657" s="5">
        <v>3</v>
      </c>
      <c r="B657" s="6" t="s">
        <v>463</v>
      </c>
      <c r="C657" s="5">
        <v>1</v>
      </c>
      <c r="D657" s="5" t="s">
        <v>13</v>
      </c>
      <c r="E657" s="5">
        <v>9</v>
      </c>
      <c r="F657" s="5">
        <f t="shared" si="76"/>
        <v>405</v>
      </c>
      <c r="G657" s="3">
        <f t="shared" si="74"/>
        <v>2.4691358024691358E-3</v>
      </c>
      <c r="H657" s="5">
        <v>5</v>
      </c>
      <c r="I657" s="4">
        <f t="shared" si="77"/>
        <v>4.9382716049382717E-4</v>
      </c>
    </row>
    <row r="658" spans="1:9" x14ac:dyDescent="0.2">
      <c r="A658" s="5">
        <v>4</v>
      </c>
      <c r="B658" s="2" t="s">
        <v>464</v>
      </c>
      <c r="C658" s="5">
        <v>1</v>
      </c>
      <c r="D658" s="5" t="s">
        <v>13</v>
      </c>
      <c r="E658" s="5">
        <v>9</v>
      </c>
      <c r="F658" s="5">
        <f t="shared" si="76"/>
        <v>405</v>
      </c>
      <c r="G658" s="3">
        <f t="shared" si="74"/>
        <v>2.4691358024691358E-3</v>
      </c>
      <c r="H658" s="5">
        <v>5</v>
      </c>
      <c r="I658" s="4">
        <f t="shared" si="77"/>
        <v>4.9382716049382717E-4</v>
      </c>
    </row>
    <row r="659" spans="1:9" x14ac:dyDescent="0.2">
      <c r="A659" s="5">
        <v>5</v>
      </c>
      <c r="B659" s="2" t="s">
        <v>465</v>
      </c>
      <c r="C659" s="5">
        <v>1</v>
      </c>
      <c r="D659" s="5" t="s">
        <v>13</v>
      </c>
      <c r="E659" s="5">
        <v>9</v>
      </c>
      <c r="F659" s="5">
        <f t="shared" si="76"/>
        <v>405</v>
      </c>
      <c r="G659" s="3">
        <f t="shared" si="74"/>
        <v>2.4691358024691358E-3</v>
      </c>
      <c r="H659" s="5">
        <v>5</v>
      </c>
      <c r="I659" s="4">
        <f t="shared" si="77"/>
        <v>4.9382716049382717E-4</v>
      </c>
    </row>
    <row r="660" spans="1:9" x14ac:dyDescent="0.2">
      <c r="A660" s="5">
        <v>6</v>
      </c>
      <c r="B660" s="2" t="s">
        <v>466</v>
      </c>
      <c r="C660" s="5">
        <v>1</v>
      </c>
      <c r="D660" s="5" t="s">
        <v>13</v>
      </c>
      <c r="E660" s="5">
        <v>9</v>
      </c>
      <c r="F660" s="5">
        <f t="shared" si="76"/>
        <v>405</v>
      </c>
      <c r="G660" s="3">
        <f t="shared" si="74"/>
        <v>2.4691358024691358E-3</v>
      </c>
      <c r="H660" s="5">
        <v>5</v>
      </c>
      <c r="I660" s="4">
        <f t="shared" si="77"/>
        <v>4.9382716049382717E-4</v>
      </c>
    </row>
    <row r="661" spans="1:9" x14ac:dyDescent="0.2">
      <c r="A661" s="5">
        <v>7</v>
      </c>
      <c r="B661" s="2" t="s">
        <v>467</v>
      </c>
      <c r="C661" s="5">
        <v>1</v>
      </c>
      <c r="D661" s="5" t="s">
        <v>13</v>
      </c>
      <c r="E661" s="5">
        <v>9</v>
      </c>
      <c r="F661" s="5">
        <f t="shared" si="76"/>
        <v>405</v>
      </c>
      <c r="G661" s="3">
        <f t="shared" si="74"/>
        <v>2.4691358024691358E-3</v>
      </c>
      <c r="H661" s="5">
        <v>5</v>
      </c>
      <c r="I661" s="4">
        <f t="shared" si="77"/>
        <v>4.9382716049382717E-4</v>
      </c>
    </row>
    <row r="662" spans="1:9" x14ac:dyDescent="0.2">
      <c r="A662" s="5">
        <v>8</v>
      </c>
      <c r="B662" s="2" t="s">
        <v>468</v>
      </c>
      <c r="C662" s="5">
        <v>1</v>
      </c>
      <c r="D662" s="5" t="s">
        <v>13</v>
      </c>
      <c r="E662" s="5">
        <v>9</v>
      </c>
      <c r="F662" s="5">
        <f t="shared" si="76"/>
        <v>405</v>
      </c>
      <c r="G662" s="3">
        <f t="shared" si="74"/>
        <v>2.4691358024691358E-3</v>
      </c>
      <c r="H662" s="5">
        <v>5</v>
      </c>
      <c r="I662" s="4">
        <f t="shared" si="77"/>
        <v>4.9382716049382717E-4</v>
      </c>
    </row>
    <row r="663" spans="1:9" x14ac:dyDescent="0.2">
      <c r="A663" s="5">
        <v>9</v>
      </c>
      <c r="B663" s="2" t="s">
        <v>469</v>
      </c>
      <c r="C663" s="5">
        <v>1</v>
      </c>
      <c r="D663" s="5" t="s">
        <v>13</v>
      </c>
      <c r="E663" s="5">
        <v>9</v>
      </c>
      <c r="F663" s="5">
        <f t="shared" si="76"/>
        <v>405</v>
      </c>
      <c r="G663" s="3">
        <f t="shared" si="74"/>
        <v>2.4691358024691358E-3</v>
      </c>
      <c r="H663" s="5">
        <v>5</v>
      </c>
      <c r="I663" s="4">
        <f t="shared" si="77"/>
        <v>4.9382716049382717E-4</v>
      </c>
    </row>
    <row r="664" spans="1:9" x14ac:dyDescent="0.2">
      <c r="A664" s="5">
        <v>10</v>
      </c>
      <c r="B664" s="2" t="s">
        <v>470</v>
      </c>
      <c r="C664" s="5">
        <v>1</v>
      </c>
      <c r="D664" s="5" t="s">
        <v>13</v>
      </c>
      <c r="E664" s="5">
        <v>9</v>
      </c>
      <c r="F664" s="5">
        <f t="shared" si="76"/>
        <v>405</v>
      </c>
      <c r="G664" s="3">
        <f t="shared" si="74"/>
        <v>2.4691358024691358E-3</v>
      </c>
      <c r="H664" s="5">
        <v>5</v>
      </c>
      <c r="I664" s="4">
        <f t="shared" si="77"/>
        <v>4.9382716049382717E-4</v>
      </c>
    </row>
    <row r="665" spans="1:9" x14ac:dyDescent="0.2">
      <c r="A665" s="5">
        <v>11</v>
      </c>
      <c r="B665" s="2" t="s">
        <v>471</v>
      </c>
      <c r="C665" s="5">
        <v>1</v>
      </c>
      <c r="D665" s="5" t="s">
        <v>13</v>
      </c>
      <c r="E665" s="5">
        <v>9</v>
      </c>
      <c r="F665" s="5">
        <f t="shared" si="76"/>
        <v>405</v>
      </c>
      <c r="G665" s="3">
        <f t="shared" si="74"/>
        <v>2.4691358024691358E-3</v>
      </c>
      <c r="H665" s="5">
        <v>5</v>
      </c>
      <c r="I665" s="4">
        <f t="shared" si="77"/>
        <v>4.9382716049382717E-4</v>
      </c>
    </row>
  </sheetData>
  <mergeCells count="3">
    <mergeCell ref="A1:I1"/>
    <mergeCell ref="A2:I2"/>
    <mergeCell ref="A3:I3"/>
  </mergeCells>
  <pageMargins left="0.25" right="0.25" top="0.25" bottom="0.25" header="0.3" footer="0.3"/>
  <pageSetup scale="90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7169" r:id="rId4">
          <objectPr defaultSize="0" autoPict="0" r:id="rId5">
            <anchor moveWithCells="1" sizeWithCells="1">
              <from>
                <xdr:col>1</xdr:col>
                <xdr:colOff>504825</xdr:colOff>
                <xdr:row>356</xdr:row>
                <xdr:rowOff>0</xdr:rowOff>
              </from>
              <to>
                <xdr:col>1</xdr:col>
                <xdr:colOff>1914525</xdr:colOff>
                <xdr:row>356</xdr:row>
                <xdr:rowOff>0</xdr:rowOff>
              </to>
            </anchor>
          </objectPr>
        </oleObject>
      </mc:Choice>
      <mc:Fallback>
        <oleObject progId="Equation.DSMT4" shapeId="7169" r:id="rId4"/>
      </mc:Fallback>
    </mc:AlternateContent>
    <mc:AlternateContent xmlns:mc="http://schemas.openxmlformats.org/markup-compatibility/2006">
      <mc:Choice Requires="x14">
        <oleObject progId="Equation.DSMT4" shapeId="7170" r:id="rId6">
          <objectPr defaultSize="0" autoPict="0" r:id="rId7">
            <anchor moveWithCells="1" sizeWithCells="1">
              <from>
                <xdr:col>1</xdr:col>
                <xdr:colOff>419100</xdr:colOff>
                <xdr:row>357</xdr:row>
                <xdr:rowOff>0</xdr:rowOff>
              </from>
              <to>
                <xdr:col>1</xdr:col>
                <xdr:colOff>1914525</xdr:colOff>
                <xdr:row>357</xdr:row>
                <xdr:rowOff>0</xdr:rowOff>
              </to>
            </anchor>
          </objectPr>
        </oleObject>
      </mc:Choice>
      <mc:Fallback>
        <oleObject progId="Equation.DSMT4" shapeId="7170" r:id="rId6"/>
      </mc:Fallback>
    </mc:AlternateContent>
    <mc:AlternateContent xmlns:mc="http://schemas.openxmlformats.org/markup-compatibility/2006">
      <mc:Choice Requires="x14">
        <oleObject progId="Equation.DSMT4" shapeId="7171" r:id="rId8">
          <objectPr defaultSize="0" autoPict="0" r:id="rId5">
            <anchor moveWithCells="1" sizeWithCells="1">
              <from>
                <xdr:col>1</xdr:col>
                <xdr:colOff>504825</xdr:colOff>
                <xdr:row>417</xdr:row>
                <xdr:rowOff>0</xdr:rowOff>
              </from>
              <to>
                <xdr:col>1</xdr:col>
                <xdr:colOff>1914525</xdr:colOff>
                <xdr:row>417</xdr:row>
                <xdr:rowOff>0</xdr:rowOff>
              </to>
            </anchor>
          </objectPr>
        </oleObject>
      </mc:Choice>
      <mc:Fallback>
        <oleObject progId="Equation.DSMT4" shapeId="7171" r:id="rId8"/>
      </mc:Fallback>
    </mc:AlternateContent>
    <mc:AlternateContent xmlns:mc="http://schemas.openxmlformats.org/markup-compatibility/2006">
      <mc:Choice Requires="x14">
        <oleObject progId="Equation.DSMT4" shapeId="7172" r:id="rId9">
          <objectPr defaultSize="0" autoPict="0" r:id="rId7">
            <anchor moveWithCells="1" sizeWithCells="1">
              <from>
                <xdr:col>1</xdr:col>
                <xdr:colOff>419100</xdr:colOff>
                <xdr:row>418</xdr:row>
                <xdr:rowOff>0</xdr:rowOff>
              </from>
              <to>
                <xdr:col>1</xdr:col>
                <xdr:colOff>1914525</xdr:colOff>
                <xdr:row>418</xdr:row>
                <xdr:rowOff>0</xdr:rowOff>
              </to>
            </anchor>
          </objectPr>
        </oleObject>
      </mc:Choice>
      <mc:Fallback>
        <oleObject progId="Equation.DSMT4" shapeId="717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"/>
  <sheetViews>
    <sheetView workbookViewId="0">
      <selection activeCell="I202" sqref="I202"/>
    </sheetView>
  </sheetViews>
  <sheetFormatPr defaultColWidth="9.140625" defaultRowHeight="12.75" x14ac:dyDescent="0.25"/>
  <cols>
    <col min="1" max="1" width="4.5703125" style="21" customWidth="1"/>
    <col min="2" max="2" width="33.5703125" style="17" customWidth="1"/>
    <col min="3" max="3" width="9.7109375" style="17" customWidth="1"/>
    <col min="4" max="4" width="9" style="17" customWidth="1"/>
    <col min="5" max="5" width="8.5703125" style="17" customWidth="1"/>
    <col min="6" max="6" width="11.140625" style="17" customWidth="1"/>
    <col min="7" max="7" width="10.140625" style="17" customWidth="1"/>
    <col min="8" max="8" width="11.85546875" style="17" customWidth="1"/>
    <col min="9" max="9" width="10.5703125" style="17" customWidth="1"/>
    <col min="10" max="16384" width="9.140625" style="17"/>
  </cols>
  <sheetData>
    <row r="1" spans="1:9" ht="17.25" customHeight="1" x14ac:dyDescent="0.25">
      <c r="A1" s="51" t="s">
        <v>578</v>
      </c>
      <c r="B1" s="51"/>
      <c r="C1" s="51"/>
      <c r="D1" s="51"/>
      <c r="E1" s="51"/>
      <c r="F1" s="51"/>
      <c r="G1" s="51"/>
      <c r="H1" s="51"/>
      <c r="I1" s="51"/>
    </row>
    <row r="2" spans="1:9" ht="22.5" customHeight="1" x14ac:dyDescent="0.25">
      <c r="A2" s="48" t="s">
        <v>643</v>
      </c>
      <c r="B2" s="49"/>
      <c r="C2" s="49"/>
      <c r="D2" s="49"/>
      <c r="E2" s="49"/>
      <c r="F2" s="49"/>
      <c r="G2" s="49"/>
      <c r="H2" s="49"/>
      <c r="I2" s="49"/>
    </row>
    <row r="3" spans="1:9" ht="18.75" customHeight="1" x14ac:dyDescent="0.25">
      <c r="A3" s="50" t="s">
        <v>645</v>
      </c>
      <c r="B3" s="50"/>
      <c r="C3" s="50"/>
      <c r="D3" s="50"/>
      <c r="E3" s="50"/>
      <c r="F3" s="50"/>
      <c r="G3" s="50"/>
      <c r="H3" s="50"/>
      <c r="I3" s="50"/>
    </row>
    <row r="4" spans="1:9" ht="17.25" customHeight="1" x14ac:dyDescent="0.25"/>
    <row r="5" spans="1:9" ht="63.75" x14ac:dyDescent="0.25">
      <c r="A5" s="9" t="s">
        <v>474</v>
      </c>
      <c r="B5" s="9" t="s">
        <v>644</v>
      </c>
      <c r="C5" s="9" t="s">
        <v>475</v>
      </c>
      <c r="D5" s="9" t="s">
        <v>476</v>
      </c>
      <c r="E5" s="9" t="s">
        <v>36</v>
      </c>
      <c r="F5" s="9" t="s">
        <v>37</v>
      </c>
      <c r="G5" s="9" t="s">
        <v>477</v>
      </c>
      <c r="H5" s="9" t="s">
        <v>38</v>
      </c>
      <c r="I5" s="9" t="s">
        <v>39</v>
      </c>
    </row>
    <row r="6" spans="1:9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34" t="s">
        <v>636</v>
      </c>
      <c r="H6" s="34">
        <v>8</v>
      </c>
      <c r="I6" s="34" t="s">
        <v>637</v>
      </c>
    </row>
    <row r="7" spans="1:9" x14ac:dyDescent="0.25">
      <c r="A7" s="9" t="s">
        <v>579</v>
      </c>
      <c r="B7" s="9" t="s">
        <v>580</v>
      </c>
      <c r="C7" s="9"/>
      <c r="D7" s="9"/>
      <c r="E7" s="9"/>
      <c r="F7" s="9"/>
      <c r="G7" s="9"/>
      <c r="H7" s="9"/>
      <c r="I7" s="9"/>
    </row>
    <row r="8" spans="1:9" x14ac:dyDescent="0.25">
      <c r="A8" s="9" t="s">
        <v>40</v>
      </c>
      <c r="B8" s="15" t="s">
        <v>194</v>
      </c>
      <c r="C8" s="9"/>
      <c r="D8" s="9"/>
      <c r="E8" s="9"/>
      <c r="F8" s="9"/>
      <c r="G8" s="9"/>
      <c r="H8" s="9"/>
      <c r="I8" s="9"/>
    </row>
    <row r="9" spans="1:9" x14ac:dyDescent="0.25">
      <c r="A9" s="18">
        <v>1</v>
      </c>
      <c r="B9" s="19" t="s">
        <v>478</v>
      </c>
      <c r="C9" s="18">
        <v>500</v>
      </c>
      <c r="D9" s="20" t="s">
        <v>479</v>
      </c>
      <c r="E9" s="5">
        <v>3</v>
      </c>
      <c r="F9" s="5">
        <f t="shared" ref="F9:F56" si="0">E9*45</f>
        <v>135</v>
      </c>
      <c r="G9" s="3">
        <f>C9/F9</f>
        <v>3.7037037037037037</v>
      </c>
      <c r="H9" s="5">
        <v>1</v>
      </c>
      <c r="I9" s="4">
        <f t="shared" ref="I9:I56" si="1">G9/H9</f>
        <v>3.7037037037037037</v>
      </c>
    </row>
    <row r="10" spans="1:9" x14ac:dyDescent="0.25">
      <c r="A10" s="18">
        <v>2</v>
      </c>
      <c r="B10" s="19" t="s">
        <v>480</v>
      </c>
      <c r="C10" s="18">
        <v>500</v>
      </c>
      <c r="D10" s="20" t="s">
        <v>479</v>
      </c>
      <c r="E10" s="5">
        <v>3</v>
      </c>
      <c r="F10" s="5">
        <f t="shared" si="0"/>
        <v>135</v>
      </c>
      <c r="G10" s="3">
        <f t="shared" ref="G10:G56" si="2">C10/F10</f>
        <v>3.7037037037037037</v>
      </c>
      <c r="H10" s="5">
        <v>1</v>
      </c>
      <c r="I10" s="4">
        <f t="shared" si="1"/>
        <v>3.7037037037037037</v>
      </c>
    </row>
    <row r="11" spans="1:9" x14ac:dyDescent="0.25">
      <c r="A11" s="18">
        <v>3</v>
      </c>
      <c r="B11" s="19" t="s">
        <v>481</v>
      </c>
      <c r="C11" s="18">
        <v>500</v>
      </c>
      <c r="D11" s="20" t="s">
        <v>479</v>
      </c>
      <c r="E11" s="5">
        <v>3</v>
      </c>
      <c r="F11" s="5">
        <f t="shared" si="0"/>
        <v>135</v>
      </c>
      <c r="G11" s="3">
        <f t="shared" si="2"/>
        <v>3.7037037037037037</v>
      </c>
      <c r="H11" s="5">
        <v>1</v>
      </c>
      <c r="I11" s="4">
        <f t="shared" si="1"/>
        <v>3.7037037037037037</v>
      </c>
    </row>
    <row r="12" spans="1:9" x14ac:dyDescent="0.25">
      <c r="A12" s="18">
        <v>4</v>
      </c>
      <c r="B12" s="19" t="s">
        <v>482</v>
      </c>
      <c r="C12" s="18">
        <v>500</v>
      </c>
      <c r="D12" s="20" t="s">
        <v>479</v>
      </c>
      <c r="E12" s="5">
        <v>3</v>
      </c>
      <c r="F12" s="5">
        <f t="shared" si="0"/>
        <v>135</v>
      </c>
      <c r="G12" s="3">
        <f t="shared" si="2"/>
        <v>3.7037037037037037</v>
      </c>
      <c r="H12" s="5">
        <v>1</v>
      </c>
      <c r="I12" s="4">
        <f t="shared" si="1"/>
        <v>3.7037037037037037</v>
      </c>
    </row>
    <row r="13" spans="1:9" x14ac:dyDescent="0.25">
      <c r="A13" s="18">
        <v>5</v>
      </c>
      <c r="B13" s="19" t="s">
        <v>483</v>
      </c>
      <c r="C13" s="18">
        <v>100</v>
      </c>
      <c r="D13" s="18" t="s">
        <v>484</v>
      </c>
      <c r="E13" s="5">
        <v>3</v>
      </c>
      <c r="F13" s="5">
        <f t="shared" si="0"/>
        <v>135</v>
      </c>
      <c r="G13" s="3">
        <f t="shared" si="2"/>
        <v>0.7407407407407407</v>
      </c>
      <c r="H13" s="5">
        <v>1</v>
      </c>
      <c r="I13" s="4">
        <f t="shared" si="1"/>
        <v>0.7407407407407407</v>
      </c>
    </row>
    <row r="14" spans="1:9" x14ac:dyDescent="0.25">
      <c r="A14" s="18">
        <v>6</v>
      </c>
      <c r="B14" s="19" t="s">
        <v>485</v>
      </c>
      <c r="C14" s="18">
        <v>250</v>
      </c>
      <c r="D14" s="18" t="s">
        <v>484</v>
      </c>
      <c r="E14" s="5">
        <v>3</v>
      </c>
      <c r="F14" s="5">
        <f t="shared" si="0"/>
        <v>135</v>
      </c>
      <c r="G14" s="3">
        <f t="shared" si="2"/>
        <v>1.8518518518518519</v>
      </c>
      <c r="H14" s="5">
        <v>1</v>
      </c>
      <c r="I14" s="4">
        <f t="shared" si="1"/>
        <v>1.8518518518518519</v>
      </c>
    </row>
    <row r="15" spans="1:9" x14ac:dyDescent="0.25">
      <c r="A15" s="18">
        <v>7</v>
      </c>
      <c r="B15" s="19" t="s">
        <v>486</v>
      </c>
      <c r="C15" s="20">
        <v>250</v>
      </c>
      <c r="D15" s="20" t="s">
        <v>484</v>
      </c>
      <c r="E15" s="5">
        <v>3</v>
      </c>
      <c r="F15" s="5">
        <f t="shared" si="0"/>
        <v>135</v>
      </c>
      <c r="G15" s="3">
        <f t="shared" si="2"/>
        <v>1.8518518518518519</v>
      </c>
      <c r="H15" s="5">
        <v>1</v>
      </c>
      <c r="I15" s="4">
        <f t="shared" si="1"/>
        <v>1.8518518518518519</v>
      </c>
    </row>
    <row r="16" spans="1:9" x14ac:dyDescent="0.25">
      <c r="A16" s="18">
        <v>8</v>
      </c>
      <c r="B16" s="19" t="s">
        <v>487</v>
      </c>
      <c r="C16" s="20">
        <v>250</v>
      </c>
      <c r="D16" s="18" t="s">
        <v>484</v>
      </c>
      <c r="E16" s="5">
        <v>3</v>
      </c>
      <c r="F16" s="5">
        <f t="shared" si="0"/>
        <v>135</v>
      </c>
      <c r="G16" s="3">
        <f t="shared" si="2"/>
        <v>1.8518518518518519</v>
      </c>
      <c r="H16" s="5">
        <v>1</v>
      </c>
      <c r="I16" s="4">
        <f t="shared" si="1"/>
        <v>1.8518518518518519</v>
      </c>
    </row>
    <row r="17" spans="1:9" x14ac:dyDescent="0.25">
      <c r="A17" s="18">
        <v>9</v>
      </c>
      <c r="B17" s="19" t="s">
        <v>488</v>
      </c>
      <c r="C17" s="20">
        <v>250</v>
      </c>
      <c r="D17" s="18" t="s">
        <v>484</v>
      </c>
      <c r="E17" s="5">
        <v>3</v>
      </c>
      <c r="F17" s="5">
        <f t="shared" si="0"/>
        <v>135</v>
      </c>
      <c r="G17" s="3">
        <f t="shared" si="2"/>
        <v>1.8518518518518519</v>
      </c>
      <c r="H17" s="5">
        <v>1</v>
      </c>
      <c r="I17" s="4">
        <f t="shared" si="1"/>
        <v>1.8518518518518519</v>
      </c>
    </row>
    <row r="18" spans="1:9" x14ac:dyDescent="0.25">
      <c r="A18" s="18">
        <v>10</v>
      </c>
      <c r="B18" s="19" t="s">
        <v>489</v>
      </c>
      <c r="C18" s="20">
        <v>250</v>
      </c>
      <c r="D18" s="18" t="s">
        <v>484</v>
      </c>
      <c r="E18" s="5">
        <v>3</v>
      </c>
      <c r="F18" s="5">
        <f t="shared" si="0"/>
        <v>135</v>
      </c>
      <c r="G18" s="3">
        <f t="shared" si="2"/>
        <v>1.8518518518518519</v>
      </c>
      <c r="H18" s="5">
        <v>1</v>
      </c>
      <c r="I18" s="4">
        <f t="shared" si="1"/>
        <v>1.8518518518518519</v>
      </c>
    </row>
    <row r="19" spans="1:9" x14ac:dyDescent="0.25">
      <c r="A19" s="18">
        <v>11</v>
      </c>
      <c r="B19" s="19" t="s">
        <v>490</v>
      </c>
      <c r="C19" s="20">
        <v>250</v>
      </c>
      <c r="D19" s="18" t="s">
        <v>484</v>
      </c>
      <c r="E19" s="5">
        <v>3</v>
      </c>
      <c r="F19" s="5">
        <f t="shared" si="0"/>
        <v>135</v>
      </c>
      <c r="G19" s="3">
        <f t="shared" si="2"/>
        <v>1.8518518518518519</v>
      </c>
      <c r="H19" s="5">
        <v>1</v>
      </c>
      <c r="I19" s="4">
        <f t="shared" si="1"/>
        <v>1.8518518518518519</v>
      </c>
    </row>
    <row r="20" spans="1:9" x14ac:dyDescent="0.25">
      <c r="A20" s="18">
        <v>12</v>
      </c>
      <c r="B20" s="19" t="s">
        <v>491</v>
      </c>
      <c r="C20" s="20">
        <v>250</v>
      </c>
      <c r="D20" s="18" t="s">
        <v>484</v>
      </c>
      <c r="E20" s="5">
        <v>3</v>
      </c>
      <c r="F20" s="5">
        <f t="shared" si="0"/>
        <v>135</v>
      </c>
      <c r="G20" s="3">
        <f t="shared" si="2"/>
        <v>1.8518518518518519</v>
      </c>
      <c r="H20" s="5">
        <v>1</v>
      </c>
      <c r="I20" s="4">
        <f t="shared" si="1"/>
        <v>1.8518518518518519</v>
      </c>
    </row>
    <row r="21" spans="1:9" x14ac:dyDescent="0.25">
      <c r="A21" s="18">
        <v>13</v>
      </c>
      <c r="B21" s="19" t="s">
        <v>492</v>
      </c>
      <c r="C21" s="20">
        <v>250</v>
      </c>
      <c r="D21" s="18" t="s">
        <v>484</v>
      </c>
      <c r="E21" s="5">
        <v>3</v>
      </c>
      <c r="F21" s="5">
        <f t="shared" si="0"/>
        <v>135</v>
      </c>
      <c r="G21" s="3">
        <f t="shared" si="2"/>
        <v>1.8518518518518519</v>
      </c>
      <c r="H21" s="5">
        <v>1</v>
      </c>
      <c r="I21" s="4">
        <f t="shared" si="1"/>
        <v>1.8518518518518519</v>
      </c>
    </row>
    <row r="22" spans="1:9" x14ac:dyDescent="0.25">
      <c r="A22" s="18">
        <v>14</v>
      </c>
      <c r="B22" s="19" t="s">
        <v>493</v>
      </c>
      <c r="C22" s="20">
        <v>500</v>
      </c>
      <c r="D22" s="18" t="s">
        <v>479</v>
      </c>
      <c r="E22" s="5">
        <v>3</v>
      </c>
      <c r="F22" s="5">
        <f t="shared" si="0"/>
        <v>135</v>
      </c>
      <c r="G22" s="3">
        <f t="shared" si="2"/>
        <v>3.7037037037037037</v>
      </c>
      <c r="H22" s="5">
        <v>1</v>
      </c>
      <c r="I22" s="4">
        <f t="shared" si="1"/>
        <v>3.7037037037037037</v>
      </c>
    </row>
    <row r="23" spans="1:9" x14ac:dyDescent="0.25">
      <c r="A23" s="18">
        <v>15</v>
      </c>
      <c r="B23" s="19" t="s">
        <v>494</v>
      </c>
      <c r="C23" s="20">
        <v>1</v>
      </c>
      <c r="D23" s="18" t="s">
        <v>561</v>
      </c>
      <c r="E23" s="5">
        <v>3</v>
      </c>
      <c r="F23" s="5">
        <f t="shared" si="0"/>
        <v>135</v>
      </c>
      <c r="G23" s="3">
        <f>C23/F23</f>
        <v>7.4074074074074077E-3</v>
      </c>
      <c r="H23" s="5">
        <v>1</v>
      </c>
      <c r="I23" s="4">
        <f t="shared" si="1"/>
        <v>7.4074074074074077E-3</v>
      </c>
    </row>
    <row r="24" spans="1:9" x14ac:dyDescent="0.25">
      <c r="A24" s="18">
        <v>16</v>
      </c>
      <c r="B24" s="19" t="s">
        <v>495</v>
      </c>
      <c r="C24" s="18">
        <v>1</v>
      </c>
      <c r="D24" s="18" t="s">
        <v>561</v>
      </c>
      <c r="E24" s="5">
        <v>3</v>
      </c>
      <c r="F24" s="5">
        <f>E24*45</f>
        <v>135</v>
      </c>
      <c r="G24" s="3">
        <f t="shared" si="2"/>
        <v>7.4074074074074077E-3</v>
      </c>
      <c r="H24" s="5">
        <v>1</v>
      </c>
      <c r="I24" s="4">
        <f t="shared" si="1"/>
        <v>7.4074074074074077E-3</v>
      </c>
    </row>
    <row r="25" spans="1:9" x14ac:dyDescent="0.25">
      <c r="A25" s="18">
        <v>17</v>
      </c>
      <c r="B25" s="19" t="s">
        <v>496</v>
      </c>
      <c r="C25" s="18">
        <v>1</v>
      </c>
      <c r="D25" s="18" t="s">
        <v>561</v>
      </c>
      <c r="E25" s="5">
        <v>3</v>
      </c>
      <c r="F25" s="5">
        <f t="shared" si="0"/>
        <v>135</v>
      </c>
      <c r="G25" s="3">
        <f t="shared" si="2"/>
        <v>7.4074074074074077E-3</v>
      </c>
      <c r="H25" s="5">
        <v>1</v>
      </c>
      <c r="I25" s="4">
        <f t="shared" si="1"/>
        <v>7.4074074074074077E-3</v>
      </c>
    </row>
    <row r="26" spans="1:9" x14ac:dyDescent="0.25">
      <c r="A26" s="18">
        <v>18</v>
      </c>
      <c r="B26" s="19" t="s">
        <v>497</v>
      </c>
      <c r="C26" s="20">
        <v>100</v>
      </c>
      <c r="D26" s="18" t="s">
        <v>479</v>
      </c>
      <c r="E26" s="5">
        <v>3</v>
      </c>
      <c r="F26" s="5">
        <f t="shared" si="0"/>
        <v>135</v>
      </c>
      <c r="G26" s="3">
        <f t="shared" si="2"/>
        <v>0.7407407407407407</v>
      </c>
      <c r="H26" s="5">
        <v>1</v>
      </c>
      <c r="I26" s="4">
        <f t="shared" si="1"/>
        <v>0.7407407407407407</v>
      </c>
    </row>
    <row r="27" spans="1:9" x14ac:dyDescent="0.25">
      <c r="A27" s="18">
        <v>19</v>
      </c>
      <c r="B27" s="19" t="s">
        <v>498</v>
      </c>
      <c r="C27" s="20">
        <v>250</v>
      </c>
      <c r="D27" s="18" t="s">
        <v>484</v>
      </c>
      <c r="E27" s="5">
        <v>3</v>
      </c>
      <c r="F27" s="5">
        <f t="shared" si="0"/>
        <v>135</v>
      </c>
      <c r="G27" s="3">
        <f t="shared" si="2"/>
        <v>1.8518518518518519</v>
      </c>
      <c r="H27" s="5">
        <v>1</v>
      </c>
      <c r="I27" s="4">
        <f t="shared" si="1"/>
        <v>1.8518518518518519</v>
      </c>
    </row>
    <row r="28" spans="1:9" x14ac:dyDescent="0.25">
      <c r="A28" s="18">
        <v>20</v>
      </c>
      <c r="B28" s="19" t="s">
        <v>499</v>
      </c>
      <c r="C28" s="20">
        <v>250</v>
      </c>
      <c r="D28" s="18" t="s">
        <v>484</v>
      </c>
      <c r="E28" s="5">
        <v>3</v>
      </c>
      <c r="F28" s="5">
        <f t="shared" si="0"/>
        <v>135</v>
      </c>
      <c r="G28" s="3">
        <f t="shared" si="2"/>
        <v>1.8518518518518519</v>
      </c>
      <c r="H28" s="5">
        <v>1</v>
      </c>
      <c r="I28" s="4">
        <f t="shared" si="1"/>
        <v>1.8518518518518519</v>
      </c>
    </row>
    <row r="29" spans="1:9" x14ac:dyDescent="0.25">
      <c r="A29" s="18">
        <v>21</v>
      </c>
      <c r="B29" s="19" t="s">
        <v>500</v>
      </c>
      <c r="C29" s="20">
        <v>100</v>
      </c>
      <c r="D29" s="18" t="s">
        <v>484</v>
      </c>
      <c r="E29" s="5">
        <v>3</v>
      </c>
      <c r="F29" s="5">
        <f t="shared" si="0"/>
        <v>135</v>
      </c>
      <c r="G29" s="3">
        <f t="shared" si="2"/>
        <v>0.7407407407407407</v>
      </c>
      <c r="H29" s="5">
        <v>1</v>
      </c>
      <c r="I29" s="4">
        <f t="shared" si="1"/>
        <v>0.7407407407407407</v>
      </c>
    </row>
    <row r="30" spans="1:9" x14ac:dyDescent="0.25">
      <c r="A30" s="18">
        <v>22</v>
      </c>
      <c r="B30" s="19" t="s">
        <v>501</v>
      </c>
      <c r="C30" s="20">
        <v>250</v>
      </c>
      <c r="D30" s="18" t="s">
        <v>484</v>
      </c>
      <c r="E30" s="5">
        <v>3</v>
      </c>
      <c r="F30" s="5">
        <f t="shared" si="0"/>
        <v>135</v>
      </c>
      <c r="G30" s="3">
        <f t="shared" si="2"/>
        <v>1.8518518518518519</v>
      </c>
      <c r="H30" s="5">
        <v>1</v>
      </c>
      <c r="I30" s="4">
        <f t="shared" si="1"/>
        <v>1.8518518518518519</v>
      </c>
    </row>
    <row r="31" spans="1:9" x14ac:dyDescent="0.25">
      <c r="A31" s="18">
        <v>23</v>
      </c>
      <c r="B31" s="19" t="s">
        <v>502</v>
      </c>
      <c r="C31" s="20">
        <v>250</v>
      </c>
      <c r="D31" s="18" t="s">
        <v>484</v>
      </c>
      <c r="E31" s="5">
        <v>3</v>
      </c>
      <c r="F31" s="5">
        <f t="shared" si="0"/>
        <v>135</v>
      </c>
      <c r="G31" s="3">
        <f t="shared" si="2"/>
        <v>1.8518518518518519</v>
      </c>
      <c r="H31" s="5">
        <v>1</v>
      </c>
      <c r="I31" s="4">
        <f t="shared" si="1"/>
        <v>1.8518518518518519</v>
      </c>
    </row>
    <row r="32" spans="1:9" x14ac:dyDescent="0.25">
      <c r="A32" s="18">
        <v>24</v>
      </c>
      <c r="B32" s="19" t="s">
        <v>503</v>
      </c>
      <c r="C32" s="20">
        <v>250</v>
      </c>
      <c r="D32" s="18" t="s">
        <v>484</v>
      </c>
      <c r="E32" s="5">
        <v>3</v>
      </c>
      <c r="F32" s="5">
        <f t="shared" si="0"/>
        <v>135</v>
      </c>
      <c r="G32" s="3">
        <f t="shared" si="2"/>
        <v>1.8518518518518519</v>
      </c>
      <c r="H32" s="5">
        <v>1</v>
      </c>
      <c r="I32" s="4">
        <f t="shared" si="1"/>
        <v>1.8518518518518519</v>
      </c>
    </row>
    <row r="33" spans="1:9" x14ac:dyDescent="0.25">
      <c r="A33" s="18">
        <v>25</v>
      </c>
      <c r="B33" s="19" t="s">
        <v>504</v>
      </c>
      <c r="C33" s="20">
        <v>250</v>
      </c>
      <c r="D33" s="18" t="s">
        <v>484</v>
      </c>
      <c r="E33" s="5">
        <v>3</v>
      </c>
      <c r="F33" s="5">
        <f t="shared" si="0"/>
        <v>135</v>
      </c>
      <c r="G33" s="3">
        <f t="shared" si="2"/>
        <v>1.8518518518518519</v>
      </c>
      <c r="H33" s="5">
        <v>1</v>
      </c>
      <c r="I33" s="4">
        <f t="shared" si="1"/>
        <v>1.8518518518518519</v>
      </c>
    </row>
    <row r="34" spans="1:9" x14ac:dyDescent="0.25">
      <c r="A34" s="18">
        <v>26</v>
      </c>
      <c r="B34" s="19" t="s">
        <v>505</v>
      </c>
      <c r="C34" s="20">
        <v>250</v>
      </c>
      <c r="D34" s="18" t="s">
        <v>484</v>
      </c>
      <c r="E34" s="5">
        <v>3</v>
      </c>
      <c r="F34" s="5">
        <f t="shared" si="0"/>
        <v>135</v>
      </c>
      <c r="G34" s="3">
        <f t="shared" si="2"/>
        <v>1.8518518518518519</v>
      </c>
      <c r="H34" s="5">
        <v>1</v>
      </c>
      <c r="I34" s="4">
        <f t="shared" si="1"/>
        <v>1.8518518518518519</v>
      </c>
    </row>
    <row r="35" spans="1:9" x14ac:dyDescent="0.25">
      <c r="A35" s="18">
        <v>27</v>
      </c>
      <c r="B35" s="19" t="s">
        <v>506</v>
      </c>
      <c r="C35" s="18">
        <v>100</v>
      </c>
      <c r="D35" s="18" t="s">
        <v>484</v>
      </c>
      <c r="E35" s="5">
        <v>3</v>
      </c>
      <c r="F35" s="5">
        <f t="shared" si="0"/>
        <v>135</v>
      </c>
      <c r="G35" s="3">
        <f t="shared" si="2"/>
        <v>0.7407407407407407</v>
      </c>
      <c r="H35" s="5">
        <v>1</v>
      </c>
      <c r="I35" s="4">
        <f t="shared" si="1"/>
        <v>0.7407407407407407</v>
      </c>
    </row>
    <row r="36" spans="1:9" x14ac:dyDescent="0.25">
      <c r="A36" s="18">
        <v>28</v>
      </c>
      <c r="B36" s="19" t="s">
        <v>507</v>
      </c>
      <c r="C36" s="20">
        <v>250</v>
      </c>
      <c r="D36" s="18" t="s">
        <v>484</v>
      </c>
      <c r="E36" s="5">
        <v>3</v>
      </c>
      <c r="F36" s="5">
        <f t="shared" si="0"/>
        <v>135</v>
      </c>
      <c r="G36" s="3">
        <f t="shared" si="2"/>
        <v>1.8518518518518519</v>
      </c>
      <c r="H36" s="5">
        <v>1</v>
      </c>
      <c r="I36" s="4">
        <f t="shared" si="1"/>
        <v>1.8518518518518519</v>
      </c>
    </row>
    <row r="37" spans="1:9" x14ac:dyDescent="0.25">
      <c r="A37" s="18">
        <v>29</v>
      </c>
      <c r="B37" s="19" t="s">
        <v>508</v>
      </c>
      <c r="C37" s="20">
        <v>250</v>
      </c>
      <c r="D37" s="18" t="s">
        <v>484</v>
      </c>
      <c r="E37" s="5">
        <v>3</v>
      </c>
      <c r="F37" s="5">
        <f t="shared" si="0"/>
        <v>135</v>
      </c>
      <c r="G37" s="3">
        <f t="shared" si="2"/>
        <v>1.8518518518518519</v>
      </c>
      <c r="H37" s="5">
        <v>1</v>
      </c>
      <c r="I37" s="4">
        <f t="shared" si="1"/>
        <v>1.8518518518518519</v>
      </c>
    </row>
    <row r="38" spans="1:9" x14ac:dyDescent="0.25">
      <c r="A38" s="18">
        <v>30</v>
      </c>
      <c r="B38" s="19" t="s">
        <v>509</v>
      </c>
      <c r="C38" s="20">
        <v>250</v>
      </c>
      <c r="D38" s="18" t="s">
        <v>484</v>
      </c>
      <c r="E38" s="5">
        <v>3</v>
      </c>
      <c r="F38" s="5">
        <f t="shared" si="0"/>
        <v>135</v>
      </c>
      <c r="G38" s="3">
        <f t="shared" si="2"/>
        <v>1.8518518518518519</v>
      </c>
      <c r="H38" s="5">
        <v>1</v>
      </c>
      <c r="I38" s="4">
        <f t="shared" si="1"/>
        <v>1.8518518518518519</v>
      </c>
    </row>
    <row r="39" spans="1:9" x14ac:dyDescent="0.25">
      <c r="A39" s="18">
        <v>31</v>
      </c>
      <c r="B39" s="19" t="s">
        <v>510</v>
      </c>
      <c r="C39" s="20">
        <v>250</v>
      </c>
      <c r="D39" s="18" t="s">
        <v>484</v>
      </c>
      <c r="E39" s="5">
        <v>3</v>
      </c>
      <c r="F39" s="5">
        <f t="shared" si="0"/>
        <v>135</v>
      </c>
      <c r="G39" s="3">
        <f t="shared" si="2"/>
        <v>1.8518518518518519</v>
      </c>
      <c r="H39" s="5">
        <v>1</v>
      </c>
      <c r="I39" s="4">
        <f t="shared" si="1"/>
        <v>1.8518518518518519</v>
      </c>
    </row>
    <row r="40" spans="1:9" x14ac:dyDescent="0.25">
      <c r="A40" s="18">
        <v>32</v>
      </c>
      <c r="B40" s="19" t="s">
        <v>511</v>
      </c>
      <c r="C40" s="20">
        <v>250</v>
      </c>
      <c r="D40" s="18" t="s">
        <v>484</v>
      </c>
      <c r="E40" s="5">
        <v>3</v>
      </c>
      <c r="F40" s="5">
        <f t="shared" si="0"/>
        <v>135</v>
      </c>
      <c r="G40" s="3">
        <f t="shared" si="2"/>
        <v>1.8518518518518519</v>
      </c>
      <c r="H40" s="5">
        <v>1</v>
      </c>
      <c r="I40" s="4">
        <f t="shared" si="1"/>
        <v>1.8518518518518519</v>
      </c>
    </row>
    <row r="41" spans="1:9" x14ac:dyDescent="0.25">
      <c r="A41" s="18">
        <v>33</v>
      </c>
      <c r="B41" s="19" t="s">
        <v>512</v>
      </c>
      <c r="C41" s="20">
        <v>250</v>
      </c>
      <c r="D41" s="18" t="s">
        <v>484</v>
      </c>
      <c r="E41" s="5">
        <v>3</v>
      </c>
      <c r="F41" s="5">
        <f t="shared" si="0"/>
        <v>135</v>
      </c>
      <c r="G41" s="3">
        <f t="shared" si="2"/>
        <v>1.8518518518518519</v>
      </c>
      <c r="H41" s="5">
        <v>1</v>
      </c>
      <c r="I41" s="4">
        <f t="shared" si="1"/>
        <v>1.8518518518518519</v>
      </c>
    </row>
    <row r="42" spans="1:9" x14ac:dyDescent="0.25">
      <c r="A42" s="18">
        <v>34</v>
      </c>
      <c r="B42" s="19" t="s">
        <v>513</v>
      </c>
      <c r="C42" s="18">
        <v>100</v>
      </c>
      <c r="D42" s="18" t="s">
        <v>484</v>
      </c>
      <c r="E42" s="5">
        <v>3</v>
      </c>
      <c r="F42" s="5">
        <f t="shared" si="0"/>
        <v>135</v>
      </c>
      <c r="G42" s="3">
        <f t="shared" si="2"/>
        <v>0.7407407407407407</v>
      </c>
      <c r="H42" s="5">
        <v>1</v>
      </c>
      <c r="I42" s="4">
        <f t="shared" si="1"/>
        <v>0.7407407407407407</v>
      </c>
    </row>
    <row r="43" spans="1:9" x14ac:dyDescent="0.25">
      <c r="A43" s="18">
        <v>35</v>
      </c>
      <c r="B43" s="19" t="s">
        <v>514</v>
      </c>
      <c r="C43" s="20">
        <v>250</v>
      </c>
      <c r="D43" s="18" t="s">
        <v>484</v>
      </c>
      <c r="E43" s="5">
        <v>3</v>
      </c>
      <c r="F43" s="5">
        <f t="shared" si="0"/>
        <v>135</v>
      </c>
      <c r="G43" s="3">
        <f t="shared" si="2"/>
        <v>1.8518518518518519</v>
      </c>
      <c r="H43" s="5">
        <v>1</v>
      </c>
      <c r="I43" s="4">
        <f t="shared" si="1"/>
        <v>1.8518518518518519</v>
      </c>
    </row>
    <row r="44" spans="1:9" x14ac:dyDescent="0.25">
      <c r="A44" s="18">
        <v>36</v>
      </c>
      <c r="B44" s="19" t="s">
        <v>515</v>
      </c>
      <c r="C44" s="20">
        <v>250</v>
      </c>
      <c r="D44" s="18" t="s">
        <v>484</v>
      </c>
      <c r="E44" s="5">
        <v>3</v>
      </c>
      <c r="F44" s="5">
        <f t="shared" si="0"/>
        <v>135</v>
      </c>
      <c r="G44" s="3">
        <f t="shared" si="2"/>
        <v>1.8518518518518519</v>
      </c>
      <c r="H44" s="5">
        <v>1</v>
      </c>
      <c r="I44" s="4">
        <f t="shared" si="1"/>
        <v>1.8518518518518519</v>
      </c>
    </row>
    <row r="45" spans="1:9" x14ac:dyDescent="0.25">
      <c r="A45" s="18">
        <v>37</v>
      </c>
      <c r="B45" s="19" t="s">
        <v>516</v>
      </c>
      <c r="C45" s="20">
        <v>250</v>
      </c>
      <c r="D45" s="18" t="s">
        <v>484</v>
      </c>
      <c r="E45" s="5">
        <v>3</v>
      </c>
      <c r="F45" s="5">
        <f t="shared" si="0"/>
        <v>135</v>
      </c>
      <c r="G45" s="3">
        <f t="shared" si="2"/>
        <v>1.8518518518518519</v>
      </c>
      <c r="H45" s="5">
        <v>1</v>
      </c>
      <c r="I45" s="4">
        <f t="shared" si="1"/>
        <v>1.8518518518518519</v>
      </c>
    </row>
    <row r="46" spans="1:9" x14ac:dyDescent="0.25">
      <c r="A46" s="18">
        <v>38</v>
      </c>
      <c r="B46" s="19" t="s">
        <v>517</v>
      </c>
      <c r="C46" s="20">
        <v>250</v>
      </c>
      <c r="D46" s="18" t="s">
        <v>484</v>
      </c>
      <c r="E46" s="5">
        <v>3</v>
      </c>
      <c r="F46" s="5">
        <f t="shared" si="0"/>
        <v>135</v>
      </c>
      <c r="G46" s="3">
        <f t="shared" si="2"/>
        <v>1.8518518518518519</v>
      </c>
      <c r="H46" s="5">
        <v>1</v>
      </c>
      <c r="I46" s="4">
        <f t="shared" si="1"/>
        <v>1.8518518518518519</v>
      </c>
    </row>
    <row r="47" spans="1:9" x14ac:dyDescent="0.25">
      <c r="A47" s="18">
        <v>39</v>
      </c>
      <c r="B47" s="19" t="s">
        <v>518</v>
      </c>
      <c r="C47" s="20">
        <v>250</v>
      </c>
      <c r="D47" s="18" t="s">
        <v>484</v>
      </c>
      <c r="E47" s="5">
        <v>3</v>
      </c>
      <c r="F47" s="5">
        <f t="shared" si="0"/>
        <v>135</v>
      </c>
      <c r="G47" s="3">
        <f t="shared" si="2"/>
        <v>1.8518518518518519</v>
      </c>
      <c r="H47" s="5">
        <v>1</v>
      </c>
      <c r="I47" s="4">
        <f t="shared" si="1"/>
        <v>1.8518518518518519</v>
      </c>
    </row>
    <row r="48" spans="1:9" x14ac:dyDescent="0.25">
      <c r="A48" s="18">
        <v>40</v>
      </c>
      <c r="B48" s="19" t="s">
        <v>519</v>
      </c>
      <c r="C48" s="20">
        <v>250</v>
      </c>
      <c r="D48" s="18" t="s">
        <v>484</v>
      </c>
      <c r="E48" s="5">
        <v>3</v>
      </c>
      <c r="F48" s="5">
        <f t="shared" si="0"/>
        <v>135</v>
      </c>
      <c r="G48" s="3">
        <f t="shared" si="2"/>
        <v>1.8518518518518519</v>
      </c>
      <c r="H48" s="5">
        <v>1</v>
      </c>
      <c r="I48" s="4">
        <f t="shared" si="1"/>
        <v>1.8518518518518519</v>
      </c>
    </row>
    <row r="49" spans="1:9" x14ac:dyDescent="0.25">
      <c r="A49" s="18">
        <v>41</v>
      </c>
      <c r="B49" s="19" t="s">
        <v>520</v>
      </c>
      <c r="C49" s="20">
        <v>500</v>
      </c>
      <c r="D49" s="18" t="s">
        <v>479</v>
      </c>
      <c r="E49" s="5">
        <v>3</v>
      </c>
      <c r="F49" s="5">
        <f t="shared" si="0"/>
        <v>135</v>
      </c>
      <c r="G49" s="3">
        <f t="shared" si="2"/>
        <v>3.7037037037037037</v>
      </c>
      <c r="H49" s="5">
        <v>1</v>
      </c>
      <c r="I49" s="4">
        <f t="shared" si="1"/>
        <v>3.7037037037037037</v>
      </c>
    </row>
    <row r="50" spans="1:9" x14ac:dyDescent="0.25">
      <c r="A50" s="18">
        <v>42</v>
      </c>
      <c r="B50" s="19" t="s">
        <v>521</v>
      </c>
      <c r="C50" s="20">
        <v>500</v>
      </c>
      <c r="D50" s="18" t="s">
        <v>479</v>
      </c>
      <c r="E50" s="5">
        <v>3</v>
      </c>
      <c r="F50" s="5">
        <f t="shared" si="0"/>
        <v>135</v>
      </c>
      <c r="G50" s="3">
        <f t="shared" si="2"/>
        <v>3.7037037037037037</v>
      </c>
      <c r="H50" s="5">
        <v>1</v>
      </c>
      <c r="I50" s="4">
        <f t="shared" si="1"/>
        <v>3.7037037037037037</v>
      </c>
    </row>
    <row r="51" spans="1:9" x14ac:dyDescent="0.25">
      <c r="A51" s="18">
        <v>43</v>
      </c>
      <c r="B51" s="19" t="s">
        <v>522</v>
      </c>
      <c r="C51" s="20">
        <v>500</v>
      </c>
      <c r="D51" s="18" t="s">
        <v>479</v>
      </c>
      <c r="E51" s="5">
        <v>3</v>
      </c>
      <c r="F51" s="5">
        <f t="shared" si="0"/>
        <v>135</v>
      </c>
      <c r="G51" s="3">
        <f t="shared" si="2"/>
        <v>3.7037037037037037</v>
      </c>
      <c r="H51" s="5">
        <v>1</v>
      </c>
      <c r="I51" s="4">
        <f t="shared" si="1"/>
        <v>3.7037037037037037</v>
      </c>
    </row>
    <row r="52" spans="1:9" x14ac:dyDescent="0.25">
      <c r="A52" s="18">
        <v>44</v>
      </c>
      <c r="B52" s="19" t="s">
        <v>523</v>
      </c>
      <c r="C52" s="20">
        <v>500</v>
      </c>
      <c r="D52" s="18" t="s">
        <v>479</v>
      </c>
      <c r="E52" s="5">
        <v>3</v>
      </c>
      <c r="F52" s="5">
        <f t="shared" si="0"/>
        <v>135</v>
      </c>
      <c r="G52" s="3">
        <f t="shared" si="2"/>
        <v>3.7037037037037037</v>
      </c>
      <c r="H52" s="5">
        <v>1</v>
      </c>
      <c r="I52" s="4">
        <f t="shared" si="1"/>
        <v>3.7037037037037037</v>
      </c>
    </row>
    <row r="53" spans="1:9" x14ac:dyDescent="0.25">
      <c r="A53" s="18">
        <v>45</v>
      </c>
      <c r="B53" s="19" t="s">
        <v>524</v>
      </c>
      <c r="C53" s="20">
        <v>250</v>
      </c>
      <c r="D53" s="18" t="s">
        <v>484</v>
      </c>
      <c r="E53" s="5">
        <v>3</v>
      </c>
      <c r="F53" s="5">
        <f t="shared" si="0"/>
        <v>135</v>
      </c>
      <c r="G53" s="3">
        <f t="shared" si="2"/>
        <v>1.8518518518518519</v>
      </c>
      <c r="H53" s="5">
        <v>1</v>
      </c>
      <c r="I53" s="4">
        <f t="shared" si="1"/>
        <v>1.8518518518518519</v>
      </c>
    </row>
    <row r="54" spans="1:9" x14ac:dyDescent="0.25">
      <c r="A54" s="18">
        <v>46</v>
      </c>
      <c r="B54" s="19" t="s">
        <v>525</v>
      </c>
      <c r="C54" s="20">
        <v>250</v>
      </c>
      <c r="D54" s="18" t="s">
        <v>484</v>
      </c>
      <c r="E54" s="5">
        <v>3</v>
      </c>
      <c r="F54" s="5">
        <f t="shared" si="0"/>
        <v>135</v>
      </c>
      <c r="G54" s="3">
        <f t="shared" si="2"/>
        <v>1.8518518518518519</v>
      </c>
      <c r="H54" s="5">
        <v>1</v>
      </c>
      <c r="I54" s="4">
        <f t="shared" si="1"/>
        <v>1.8518518518518519</v>
      </c>
    </row>
    <row r="55" spans="1:9" x14ac:dyDescent="0.25">
      <c r="A55" s="18">
        <v>47</v>
      </c>
      <c r="B55" s="19" t="s">
        <v>526</v>
      </c>
      <c r="C55" s="20">
        <v>250</v>
      </c>
      <c r="D55" s="18" t="s">
        <v>484</v>
      </c>
      <c r="E55" s="5">
        <v>3</v>
      </c>
      <c r="F55" s="5">
        <f t="shared" si="0"/>
        <v>135</v>
      </c>
      <c r="G55" s="3">
        <f t="shared" si="2"/>
        <v>1.8518518518518519</v>
      </c>
      <c r="H55" s="5">
        <v>1</v>
      </c>
      <c r="I55" s="4">
        <f t="shared" si="1"/>
        <v>1.8518518518518519</v>
      </c>
    </row>
    <row r="56" spans="1:9" x14ac:dyDescent="0.25">
      <c r="A56" s="18">
        <v>48</v>
      </c>
      <c r="B56" s="19" t="s">
        <v>527</v>
      </c>
      <c r="C56" s="20">
        <v>250</v>
      </c>
      <c r="D56" s="18" t="s">
        <v>484</v>
      </c>
      <c r="E56" s="5">
        <v>3</v>
      </c>
      <c r="F56" s="5">
        <f t="shared" si="0"/>
        <v>135</v>
      </c>
      <c r="G56" s="3">
        <f t="shared" si="2"/>
        <v>1.8518518518518519</v>
      </c>
      <c r="H56" s="5">
        <v>1</v>
      </c>
      <c r="I56" s="4">
        <f t="shared" si="1"/>
        <v>1.8518518518518519</v>
      </c>
    </row>
    <row r="57" spans="1:9" x14ac:dyDescent="0.25">
      <c r="A57" s="9" t="s">
        <v>42</v>
      </c>
      <c r="B57" s="11" t="s">
        <v>300</v>
      </c>
      <c r="C57" s="6"/>
      <c r="D57" s="6"/>
      <c r="E57" s="6"/>
      <c r="F57" s="6"/>
      <c r="G57" s="6"/>
      <c r="H57" s="6"/>
      <c r="I57" s="6"/>
    </row>
    <row r="58" spans="1:9" x14ac:dyDescent="0.25">
      <c r="A58" s="5">
        <v>1</v>
      </c>
      <c r="B58" s="2" t="s">
        <v>581</v>
      </c>
      <c r="C58" s="5">
        <v>500</v>
      </c>
      <c r="D58" s="5" t="s">
        <v>479</v>
      </c>
      <c r="E58" s="5">
        <v>3</v>
      </c>
      <c r="F58" s="5">
        <f>E58*45</f>
        <v>135</v>
      </c>
      <c r="G58" s="4">
        <f>C58/F58</f>
        <v>3.7037037037037037</v>
      </c>
      <c r="H58" s="5">
        <v>1</v>
      </c>
      <c r="I58" s="4">
        <f>G58/H58</f>
        <v>3.7037037037037037</v>
      </c>
    </row>
    <row r="59" spans="1:9" x14ac:dyDescent="0.25">
      <c r="A59" s="5">
        <v>2</v>
      </c>
      <c r="B59" s="2" t="s">
        <v>582</v>
      </c>
      <c r="C59" s="5">
        <v>500</v>
      </c>
      <c r="D59" s="5" t="s">
        <v>479</v>
      </c>
      <c r="E59" s="5">
        <v>3</v>
      </c>
      <c r="F59" s="5">
        <f t="shared" ref="F59:F68" si="3">E59*45</f>
        <v>135</v>
      </c>
      <c r="G59" s="4">
        <f t="shared" ref="G59:G68" si="4">C59/F59</f>
        <v>3.7037037037037037</v>
      </c>
      <c r="H59" s="5">
        <v>1</v>
      </c>
      <c r="I59" s="4">
        <f t="shared" ref="I59:I68" si="5">G59/H59</f>
        <v>3.7037037037037037</v>
      </c>
    </row>
    <row r="60" spans="1:9" ht="14.25" x14ac:dyDescent="0.25">
      <c r="A60" s="5">
        <v>3</v>
      </c>
      <c r="B60" s="2" t="s">
        <v>583</v>
      </c>
      <c r="C60" s="5">
        <v>500</v>
      </c>
      <c r="D60" s="5" t="s">
        <v>479</v>
      </c>
      <c r="E60" s="5">
        <v>3</v>
      </c>
      <c r="F60" s="5">
        <f t="shared" si="3"/>
        <v>135</v>
      </c>
      <c r="G60" s="4">
        <f t="shared" si="4"/>
        <v>3.7037037037037037</v>
      </c>
      <c r="H60" s="5">
        <v>1</v>
      </c>
      <c r="I60" s="4">
        <f t="shared" si="5"/>
        <v>3.7037037037037037</v>
      </c>
    </row>
    <row r="61" spans="1:9" x14ac:dyDescent="0.25">
      <c r="A61" s="5">
        <v>4</v>
      </c>
      <c r="B61" s="2" t="s">
        <v>584</v>
      </c>
      <c r="C61" s="5">
        <v>500</v>
      </c>
      <c r="D61" s="5" t="s">
        <v>479</v>
      </c>
      <c r="E61" s="5">
        <v>6</v>
      </c>
      <c r="F61" s="5">
        <f t="shared" si="3"/>
        <v>270</v>
      </c>
      <c r="G61" s="4">
        <f t="shared" si="4"/>
        <v>1.8518518518518519</v>
      </c>
      <c r="H61" s="5">
        <v>1</v>
      </c>
      <c r="I61" s="4">
        <f t="shared" si="5"/>
        <v>1.8518518518518519</v>
      </c>
    </row>
    <row r="62" spans="1:9" x14ac:dyDescent="0.25">
      <c r="A62" s="5">
        <v>5</v>
      </c>
      <c r="B62" s="2" t="s">
        <v>585</v>
      </c>
      <c r="C62" s="5">
        <v>500</v>
      </c>
      <c r="D62" s="5" t="s">
        <v>479</v>
      </c>
      <c r="E62" s="5">
        <v>6</v>
      </c>
      <c r="F62" s="5">
        <f t="shared" si="3"/>
        <v>270</v>
      </c>
      <c r="G62" s="4">
        <f t="shared" si="4"/>
        <v>1.8518518518518519</v>
      </c>
      <c r="H62" s="5">
        <v>1</v>
      </c>
      <c r="I62" s="4">
        <f t="shared" si="5"/>
        <v>1.8518518518518519</v>
      </c>
    </row>
    <row r="63" spans="1:9" x14ac:dyDescent="0.25">
      <c r="A63" s="5">
        <v>6</v>
      </c>
      <c r="B63" s="2" t="s">
        <v>586</v>
      </c>
      <c r="C63" s="5">
        <v>500</v>
      </c>
      <c r="D63" s="5" t="s">
        <v>479</v>
      </c>
      <c r="E63" s="5">
        <v>3</v>
      </c>
      <c r="F63" s="5">
        <f t="shared" si="3"/>
        <v>135</v>
      </c>
      <c r="G63" s="4">
        <f t="shared" si="4"/>
        <v>3.7037037037037037</v>
      </c>
      <c r="H63" s="5">
        <v>1</v>
      </c>
      <c r="I63" s="4">
        <f t="shared" si="5"/>
        <v>3.7037037037037037</v>
      </c>
    </row>
    <row r="64" spans="1:9" x14ac:dyDescent="0.25">
      <c r="A64" s="5">
        <v>7</v>
      </c>
      <c r="B64" s="2" t="s">
        <v>587</v>
      </c>
      <c r="C64" s="5">
        <v>500</v>
      </c>
      <c r="D64" s="5" t="s">
        <v>479</v>
      </c>
      <c r="E64" s="5">
        <v>3</v>
      </c>
      <c r="F64" s="5">
        <f t="shared" si="3"/>
        <v>135</v>
      </c>
      <c r="G64" s="4">
        <f>C64/F64</f>
        <v>3.7037037037037037</v>
      </c>
      <c r="H64" s="5">
        <v>1</v>
      </c>
      <c r="I64" s="4">
        <f t="shared" si="5"/>
        <v>3.7037037037037037</v>
      </c>
    </row>
    <row r="65" spans="1:9" x14ac:dyDescent="0.25">
      <c r="A65" s="5">
        <v>8</v>
      </c>
      <c r="B65" s="2" t="s">
        <v>588</v>
      </c>
      <c r="C65" s="5">
        <v>500</v>
      </c>
      <c r="D65" s="5" t="s">
        <v>479</v>
      </c>
      <c r="E65" s="5">
        <v>3</v>
      </c>
      <c r="F65" s="5">
        <f t="shared" si="3"/>
        <v>135</v>
      </c>
      <c r="G65" s="4">
        <f t="shared" si="4"/>
        <v>3.7037037037037037</v>
      </c>
      <c r="H65" s="5">
        <v>1</v>
      </c>
      <c r="I65" s="4">
        <f t="shared" si="5"/>
        <v>3.7037037037037037</v>
      </c>
    </row>
    <row r="66" spans="1:9" x14ac:dyDescent="0.25">
      <c r="A66" s="5">
        <v>9</v>
      </c>
      <c r="B66" s="2" t="s">
        <v>589</v>
      </c>
      <c r="C66" s="5">
        <v>500</v>
      </c>
      <c r="D66" s="5" t="s">
        <v>479</v>
      </c>
      <c r="E66" s="5">
        <v>6</v>
      </c>
      <c r="F66" s="5">
        <f t="shared" si="3"/>
        <v>270</v>
      </c>
      <c r="G66" s="4">
        <f t="shared" si="4"/>
        <v>1.8518518518518519</v>
      </c>
      <c r="H66" s="5">
        <v>1</v>
      </c>
      <c r="I66" s="4">
        <f t="shared" si="5"/>
        <v>1.8518518518518519</v>
      </c>
    </row>
    <row r="67" spans="1:9" x14ac:dyDescent="0.25">
      <c r="A67" s="5">
        <v>10</v>
      </c>
      <c r="B67" s="2" t="s">
        <v>590</v>
      </c>
      <c r="C67" s="5">
        <v>500</v>
      </c>
      <c r="D67" s="5" t="s">
        <v>479</v>
      </c>
      <c r="E67" s="5">
        <v>6</v>
      </c>
      <c r="F67" s="5">
        <f t="shared" si="3"/>
        <v>270</v>
      </c>
      <c r="G67" s="4">
        <f t="shared" si="4"/>
        <v>1.8518518518518519</v>
      </c>
      <c r="H67" s="5">
        <v>1</v>
      </c>
      <c r="I67" s="4">
        <f t="shared" si="5"/>
        <v>1.8518518518518519</v>
      </c>
    </row>
    <row r="68" spans="1:9" ht="14.25" x14ac:dyDescent="0.25">
      <c r="A68" s="5">
        <v>11</v>
      </c>
      <c r="B68" s="2" t="s">
        <v>591</v>
      </c>
      <c r="C68" s="5">
        <v>500</v>
      </c>
      <c r="D68" s="5" t="s">
        <v>479</v>
      </c>
      <c r="E68" s="5">
        <v>6</v>
      </c>
      <c r="F68" s="5">
        <f t="shared" si="3"/>
        <v>270</v>
      </c>
      <c r="G68" s="4">
        <f t="shared" si="4"/>
        <v>1.8518518518518519</v>
      </c>
      <c r="H68" s="5">
        <v>1</v>
      </c>
      <c r="I68" s="4">
        <f t="shared" si="5"/>
        <v>1.8518518518518519</v>
      </c>
    </row>
    <row r="69" spans="1:9" x14ac:dyDescent="0.25">
      <c r="A69" s="9" t="s">
        <v>592</v>
      </c>
      <c r="B69" s="11" t="s">
        <v>593</v>
      </c>
      <c r="C69" s="6"/>
      <c r="D69" s="6"/>
      <c r="E69" s="6"/>
      <c r="F69" s="6"/>
      <c r="G69" s="6"/>
      <c r="H69" s="6"/>
      <c r="I69" s="6"/>
    </row>
    <row r="70" spans="1:9" x14ac:dyDescent="0.25">
      <c r="A70" s="9" t="s">
        <v>40</v>
      </c>
      <c r="B70" s="15" t="s">
        <v>594</v>
      </c>
      <c r="C70" s="9"/>
      <c r="D70" s="9"/>
      <c r="E70" s="9"/>
      <c r="F70" s="9"/>
      <c r="G70" s="9"/>
      <c r="H70" s="9"/>
      <c r="I70" s="9"/>
    </row>
    <row r="71" spans="1:9" x14ac:dyDescent="0.25">
      <c r="A71" s="18">
        <v>1</v>
      </c>
      <c r="B71" s="19" t="s">
        <v>528</v>
      </c>
      <c r="C71" s="20">
        <v>250</v>
      </c>
      <c r="D71" s="20" t="s">
        <v>484</v>
      </c>
      <c r="E71" s="5">
        <v>3</v>
      </c>
      <c r="F71" s="5">
        <f t="shared" ref="F71:F125" si="6">E71*45</f>
        <v>135</v>
      </c>
      <c r="G71" s="4">
        <f>C71/F71</f>
        <v>1.8518518518518519</v>
      </c>
      <c r="H71" s="5">
        <v>1</v>
      </c>
      <c r="I71" s="4">
        <f t="shared" ref="I71:I125" si="7">G71/H71</f>
        <v>1.8518518518518519</v>
      </c>
    </row>
    <row r="72" spans="1:9" x14ac:dyDescent="0.25">
      <c r="A72" s="18">
        <v>2</v>
      </c>
      <c r="B72" s="19" t="s">
        <v>529</v>
      </c>
      <c r="C72" s="20">
        <v>250</v>
      </c>
      <c r="D72" s="20" t="s">
        <v>484</v>
      </c>
      <c r="E72" s="5">
        <v>3</v>
      </c>
      <c r="F72" s="5">
        <f t="shared" si="6"/>
        <v>135</v>
      </c>
      <c r="G72" s="4">
        <f t="shared" ref="G72:G125" si="8">C72/F72</f>
        <v>1.8518518518518519</v>
      </c>
      <c r="H72" s="5">
        <v>1</v>
      </c>
      <c r="I72" s="4">
        <f t="shared" si="7"/>
        <v>1.8518518518518519</v>
      </c>
    </row>
    <row r="73" spans="1:9" x14ac:dyDescent="0.25">
      <c r="A73" s="18">
        <v>3</v>
      </c>
      <c r="B73" s="19" t="s">
        <v>530</v>
      </c>
      <c r="C73" s="20">
        <v>500</v>
      </c>
      <c r="D73" s="18" t="s">
        <v>484</v>
      </c>
      <c r="E73" s="5">
        <v>3</v>
      </c>
      <c r="F73" s="5">
        <f t="shared" si="6"/>
        <v>135</v>
      </c>
      <c r="G73" s="4">
        <f t="shared" si="8"/>
        <v>3.7037037037037037</v>
      </c>
      <c r="H73" s="5">
        <v>1</v>
      </c>
      <c r="I73" s="4">
        <f t="shared" si="7"/>
        <v>3.7037037037037037</v>
      </c>
    </row>
    <row r="74" spans="1:9" x14ac:dyDescent="0.25">
      <c r="A74" s="18">
        <v>4</v>
      </c>
      <c r="B74" s="19" t="s">
        <v>531</v>
      </c>
      <c r="C74" s="20">
        <v>250</v>
      </c>
      <c r="D74" s="20" t="s">
        <v>484</v>
      </c>
      <c r="E74" s="5">
        <v>3</v>
      </c>
      <c r="F74" s="5">
        <f t="shared" si="6"/>
        <v>135</v>
      </c>
      <c r="G74" s="4">
        <f t="shared" si="8"/>
        <v>1.8518518518518519</v>
      </c>
      <c r="H74" s="5">
        <v>1</v>
      </c>
      <c r="I74" s="4">
        <f t="shared" si="7"/>
        <v>1.8518518518518519</v>
      </c>
    </row>
    <row r="75" spans="1:9" x14ac:dyDescent="0.25">
      <c r="A75" s="18">
        <v>5</v>
      </c>
      <c r="B75" s="19" t="s">
        <v>532</v>
      </c>
      <c r="C75" s="20">
        <v>200</v>
      </c>
      <c r="D75" s="20" t="s">
        <v>479</v>
      </c>
      <c r="E75" s="5">
        <v>3</v>
      </c>
      <c r="F75" s="5">
        <f t="shared" si="6"/>
        <v>135</v>
      </c>
      <c r="G75" s="4">
        <f t="shared" si="8"/>
        <v>1.4814814814814814</v>
      </c>
      <c r="H75" s="5">
        <v>1</v>
      </c>
      <c r="I75" s="4">
        <f t="shared" si="7"/>
        <v>1.4814814814814814</v>
      </c>
    </row>
    <row r="76" spans="1:9" x14ac:dyDescent="0.25">
      <c r="A76" s="18">
        <v>6</v>
      </c>
      <c r="B76" s="19" t="s">
        <v>533</v>
      </c>
      <c r="C76" s="20">
        <v>500</v>
      </c>
      <c r="D76" s="20" t="s">
        <v>479</v>
      </c>
      <c r="E76" s="5">
        <v>3</v>
      </c>
      <c r="F76" s="5">
        <f t="shared" si="6"/>
        <v>135</v>
      </c>
      <c r="G76" s="4">
        <f t="shared" si="8"/>
        <v>3.7037037037037037</v>
      </c>
      <c r="H76" s="5">
        <v>1</v>
      </c>
      <c r="I76" s="4">
        <f t="shared" si="7"/>
        <v>3.7037037037037037</v>
      </c>
    </row>
    <row r="77" spans="1:9" x14ac:dyDescent="0.25">
      <c r="A77" s="18">
        <v>7</v>
      </c>
      <c r="B77" s="19" t="s">
        <v>480</v>
      </c>
      <c r="C77" s="20">
        <v>500</v>
      </c>
      <c r="D77" s="20" t="s">
        <v>479</v>
      </c>
      <c r="E77" s="5">
        <v>3</v>
      </c>
      <c r="F77" s="5">
        <f t="shared" si="6"/>
        <v>135</v>
      </c>
      <c r="G77" s="4">
        <f t="shared" si="8"/>
        <v>3.7037037037037037</v>
      </c>
      <c r="H77" s="5">
        <v>1</v>
      </c>
      <c r="I77" s="4">
        <f t="shared" si="7"/>
        <v>3.7037037037037037</v>
      </c>
    </row>
    <row r="78" spans="1:9" x14ac:dyDescent="0.25">
      <c r="A78" s="18">
        <v>8</v>
      </c>
      <c r="B78" s="19" t="s">
        <v>534</v>
      </c>
      <c r="C78" s="20">
        <v>500</v>
      </c>
      <c r="D78" s="20" t="s">
        <v>479</v>
      </c>
      <c r="E78" s="5">
        <v>3</v>
      </c>
      <c r="F78" s="5">
        <f t="shared" si="6"/>
        <v>135</v>
      </c>
      <c r="G78" s="4">
        <f t="shared" si="8"/>
        <v>3.7037037037037037</v>
      </c>
      <c r="H78" s="5">
        <v>1</v>
      </c>
      <c r="I78" s="4">
        <f t="shared" si="7"/>
        <v>3.7037037037037037</v>
      </c>
    </row>
    <row r="79" spans="1:9" x14ac:dyDescent="0.25">
      <c r="A79" s="18">
        <v>9</v>
      </c>
      <c r="B79" s="19" t="s">
        <v>481</v>
      </c>
      <c r="C79" s="20">
        <v>500</v>
      </c>
      <c r="D79" s="20" t="s">
        <v>479</v>
      </c>
      <c r="E79" s="5">
        <v>3</v>
      </c>
      <c r="F79" s="5">
        <f t="shared" si="6"/>
        <v>135</v>
      </c>
      <c r="G79" s="4">
        <f t="shared" si="8"/>
        <v>3.7037037037037037</v>
      </c>
      <c r="H79" s="5">
        <v>1</v>
      </c>
      <c r="I79" s="4">
        <f t="shared" si="7"/>
        <v>3.7037037037037037</v>
      </c>
    </row>
    <row r="80" spans="1:9" x14ac:dyDescent="0.25">
      <c r="A80" s="18">
        <v>10</v>
      </c>
      <c r="B80" s="19" t="s">
        <v>482</v>
      </c>
      <c r="C80" s="20">
        <v>500</v>
      </c>
      <c r="D80" s="20" t="s">
        <v>479</v>
      </c>
      <c r="E80" s="5">
        <v>3</v>
      </c>
      <c r="F80" s="5">
        <f t="shared" si="6"/>
        <v>135</v>
      </c>
      <c r="G80" s="4">
        <f t="shared" si="8"/>
        <v>3.7037037037037037</v>
      </c>
      <c r="H80" s="5">
        <v>1</v>
      </c>
      <c r="I80" s="4">
        <f t="shared" si="7"/>
        <v>3.7037037037037037</v>
      </c>
    </row>
    <row r="81" spans="1:9" x14ac:dyDescent="0.25">
      <c r="A81" s="18">
        <v>11</v>
      </c>
      <c r="B81" s="19" t="s">
        <v>483</v>
      </c>
      <c r="C81" s="20">
        <v>100</v>
      </c>
      <c r="D81" s="20" t="s">
        <v>484</v>
      </c>
      <c r="E81" s="5">
        <v>3</v>
      </c>
      <c r="F81" s="5">
        <f t="shared" si="6"/>
        <v>135</v>
      </c>
      <c r="G81" s="4">
        <f t="shared" si="8"/>
        <v>0.7407407407407407</v>
      </c>
      <c r="H81" s="5">
        <v>1</v>
      </c>
      <c r="I81" s="4">
        <f t="shared" si="7"/>
        <v>0.7407407407407407</v>
      </c>
    </row>
    <row r="82" spans="1:9" x14ac:dyDescent="0.25">
      <c r="A82" s="18">
        <v>12</v>
      </c>
      <c r="B82" s="19" t="s">
        <v>535</v>
      </c>
      <c r="C82" s="20">
        <v>250</v>
      </c>
      <c r="D82" s="20" t="s">
        <v>484</v>
      </c>
      <c r="E82" s="5">
        <v>3</v>
      </c>
      <c r="F82" s="5">
        <f t="shared" si="6"/>
        <v>135</v>
      </c>
      <c r="G82" s="4">
        <f t="shared" si="8"/>
        <v>1.8518518518518519</v>
      </c>
      <c r="H82" s="5">
        <v>1</v>
      </c>
      <c r="I82" s="4">
        <f t="shared" si="7"/>
        <v>1.8518518518518519</v>
      </c>
    </row>
    <row r="83" spans="1:9" x14ac:dyDescent="0.25">
      <c r="A83" s="18">
        <v>13</v>
      </c>
      <c r="B83" s="19" t="s">
        <v>536</v>
      </c>
      <c r="C83" s="20">
        <v>500</v>
      </c>
      <c r="D83" s="20" t="s">
        <v>479</v>
      </c>
      <c r="E83" s="5">
        <v>3</v>
      </c>
      <c r="F83" s="5">
        <f t="shared" si="6"/>
        <v>135</v>
      </c>
      <c r="G83" s="4">
        <f t="shared" si="8"/>
        <v>3.7037037037037037</v>
      </c>
      <c r="H83" s="5">
        <v>1</v>
      </c>
      <c r="I83" s="4">
        <f t="shared" si="7"/>
        <v>3.7037037037037037</v>
      </c>
    </row>
    <row r="84" spans="1:9" x14ac:dyDescent="0.25">
      <c r="A84" s="18">
        <v>14</v>
      </c>
      <c r="B84" s="19" t="s">
        <v>485</v>
      </c>
      <c r="C84" s="20">
        <v>250</v>
      </c>
      <c r="D84" s="20" t="s">
        <v>484</v>
      </c>
      <c r="E84" s="5">
        <v>3</v>
      </c>
      <c r="F84" s="5">
        <f t="shared" si="6"/>
        <v>135</v>
      </c>
      <c r="G84" s="4">
        <f t="shared" si="8"/>
        <v>1.8518518518518519</v>
      </c>
      <c r="H84" s="5">
        <v>1</v>
      </c>
      <c r="I84" s="4">
        <f t="shared" si="7"/>
        <v>1.8518518518518519</v>
      </c>
    </row>
    <row r="85" spans="1:9" x14ac:dyDescent="0.25">
      <c r="A85" s="18">
        <v>15</v>
      </c>
      <c r="B85" s="19" t="s">
        <v>537</v>
      </c>
      <c r="C85" s="20">
        <v>250</v>
      </c>
      <c r="D85" s="20" t="s">
        <v>484</v>
      </c>
      <c r="E85" s="5">
        <v>3</v>
      </c>
      <c r="F85" s="5">
        <f t="shared" si="6"/>
        <v>135</v>
      </c>
      <c r="G85" s="4">
        <f t="shared" si="8"/>
        <v>1.8518518518518519</v>
      </c>
      <c r="H85" s="5">
        <v>1</v>
      </c>
      <c r="I85" s="4">
        <f t="shared" si="7"/>
        <v>1.8518518518518519</v>
      </c>
    </row>
    <row r="86" spans="1:9" x14ac:dyDescent="0.25">
      <c r="A86" s="18">
        <v>16</v>
      </c>
      <c r="B86" s="19" t="s">
        <v>486</v>
      </c>
      <c r="C86" s="20">
        <v>250</v>
      </c>
      <c r="D86" s="20" t="s">
        <v>484</v>
      </c>
      <c r="E86" s="5">
        <v>3</v>
      </c>
      <c r="F86" s="5">
        <f t="shared" si="6"/>
        <v>135</v>
      </c>
      <c r="G86" s="4">
        <f t="shared" si="8"/>
        <v>1.8518518518518519</v>
      </c>
      <c r="H86" s="5">
        <v>1</v>
      </c>
      <c r="I86" s="4">
        <f t="shared" si="7"/>
        <v>1.8518518518518519</v>
      </c>
    </row>
    <row r="87" spans="1:9" x14ac:dyDescent="0.25">
      <c r="A87" s="18">
        <v>17</v>
      </c>
      <c r="B87" s="19" t="s">
        <v>538</v>
      </c>
      <c r="C87" s="20">
        <v>250</v>
      </c>
      <c r="D87" s="20" t="s">
        <v>484</v>
      </c>
      <c r="E87" s="5">
        <v>3</v>
      </c>
      <c r="F87" s="5">
        <f t="shared" si="6"/>
        <v>135</v>
      </c>
      <c r="G87" s="4">
        <f t="shared" si="8"/>
        <v>1.8518518518518519</v>
      </c>
      <c r="H87" s="5">
        <v>1</v>
      </c>
      <c r="I87" s="4">
        <f t="shared" si="7"/>
        <v>1.8518518518518519</v>
      </c>
    </row>
    <row r="88" spans="1:9" x14ac:dyDescent="0.25">
      <c r="A88" s="18">
        <v>18</v>
      </c>
      <c r="B88" s="19" t="s">
        <v>487</v>
      </c>
      <c r="C88" s="20">
        <v>250</v>
      </c>
      <c r="D88" s="20" t="s">
        <v>484</v>
      </c>
      <c r="E88" s="5">
        <v>3</v>
      </c>
      <c r="F88" s="5">
        <f t="shared" si="6"/>
        <v>135</v>
      </c>
      <c r="G88" s="4">
        <f t="shared" si="8"/>
        <v>1.8518518518518519</v>
      </c>
      <c r="H88" s="5">
        <v>1</v>
      </c>
      <c r="I88" s="4">
        <f t="shared" si="7"/>
        <v>1.8518518518518519</v>
      </c>
    </row>
    <row r="89" spans="1:9" x14ac:dyDescent="0.25">
      <c r="A89" s="18">
        <v>19</v>
      </c>
      <c r="B89" s="19" t="s">
        <v>488</v>
      </c>
      <c r="C89" s="20">
        <v>250</v>
      </c>
      <c r="D89" s="20" t="s">
        <v>484</v>
      </c>
      <c r="E89" s="5">
        <v>3</v>
      </c>
      <c r="F89" s="5">
        <f t="shared" si="6"/>
        <v>135</v>
      </c>
      <c r="G89" s="4">
        <f t="shared" si="8"/>
        <v>1.8518518518518519</v>
      </c>
      <c r="H89" s="5">
        <v>1</v>
      </c>
      <c r="I89" s="4">
        <f t="shared" si="7"/>
        <v>1.8518518518518519</v>
      </c>
    </row>
    <row r="90" spans="1:9" x14ac:dyDescent="0.25">
      <c r="A90" s="18">
        <v>20</v>
      </c>
      <c r="B90" s="19" t="s">
        <v>539</v>
      </c>
      <c r="C90" s="20">
        <v>250</v>
      </c>
      <c r="D90" s="20" t="s">
        <v>479</v>
      </c>
      <c r="E90" s="5">
        <v>3</v>
      </c>
      <c r="F90" s="5">
        <f t="shared" si="6"/>
        <v>135</v>
      </c>
      <c r="G90" s="4">
        <f t="shared" si="8"/>
        <v>1.8518518518518519</v>
      </c>
      <c r="H90" s="5">
        <v>1</v>
      </c>
      <c r="I90" s="4">
        <f t="shared" si="7"/>
        <v>1.8518518518518519</v>
      </c>
    </row>
    <row r="91" spans="1:9" x14ac:dyDescent="0.25">
      <c r="A91" s="18">
        <v>21</v>
      </c>
      <c r="B91" s="19" t="s">
        <v>540</v>
      </c>
      <c r="C91" s="18"/>
      <c r="D91" s="20" t="s">
        <v>479</v>
      </c>
      <c r="E91" s="5">
        <v>3</v>
      </c>
      <c r="F91" s="5">
        <f t="shared" si="6"/>
        <v>135</v>
      </c>
      <c r="G91" s="4">
        <f t="shared" si="8"/>
        <v>0</v>
      </c>
      <c r="H91" s="5">
        <v>1</v>
      </c>
      <c r="I91" s="4">
        <f t="shared" si="7"/>
        <v>0</v>
      </c>
    </row>
    <row r="92" spans="1:9" x14ac:dyDescent="0.25">
      <c r="A92" s="18">
        <v>22</v>
      </c>
      <c r="B92" s="19" t="s">
        <v>489</v>
      </c>
      <c r="C92" s="20">
        <v>250</v>
      </c>
      <c r="D92" s="20" t="s">
        <v>484</v>
      </c>
      <c r="E92" s="5">
        <v>3</v>
      </c>
      <c r="F92" s="5">
        <f t="shared" si="6"/>
        <v>135</v>
      </c>
      <c r="G92" s="4">
        <f t="shared" si="8"/>
        <v>1.8518518518518519</v>
      </c>
      <c r="H92" s="5">
        <v>1</v>
      </c>
      <c r="I92" s="4">
        <f t="shared" si="7"/>
        <v>1.8518518518518519</v>
      </c>
    </row>
    <row r="93" spans="1:9" x14ac:dyDescent="0.25">
      <c r="A93" s="18">
        <v>23</v>
      </c>
      <c r="B93" s="19" t="s">
        <v>490</v>
      </c>
      <c r="C93" s="20">
        <v>250</v>
      </c>
      <c r="D93" s="20" t="s">
        <v>484</v>
      </c>
      <c r="E93" s="5">
        <v>3</v>
      </c>
      <c r="F93" s="5">
        <f t="shared" si="6"/>
        <v>135</v>
      </c>
      <c r="G93" s="4">
        <f t="shared" si="8"/>
        <v>1.8518518518518519</v>
      </c>
      <c r="H93" s="5">
        <v>1</v>
      </c>
      <c r="I93" s="4">
        <f t="shared" si="7"/>
        <v>1.8518518518518519</v>
      </c>
    </row>
    <row r="94" spans="1:9" x14ac:dyDescent="0.25">
      <c r="A94" s="18">
        <v>24</v>
      </c>
      <c r="B94" s="19" t="s">
        <v>491</v>
      </c>
      <c r="C94" s="20">
        <v>250</v>
      </c>
      <c r="D94" s="20" t="s">
        <v>484</v>
      </c>
      <c r="E94" s="5">
        <v>3</v>
      </c>
      <c r="F94" s="5">
        <f t="shared" si="6"/>
        <v>135</v>
      </c>
      <c r="G94" s="4">
        <f t="shared" si="8"/>
        <v>1.8518518518518519</v>
      </c>
      <c r="H94" s="5">
        <v>1</v>
      </c>
      <c r="I94" s="4">
        <f t="shared" si="7"/>
        <v>1.8518518518518519</v>
      </c>
    </row>
    <row r="95" spans="1:9" x14ac:dyDescent="0.25">
      <c r="A95" s="18">
        <v>25</v>
      </c>
      <c r="B95" s="19" t="s">
        <v>492</v>
      </c>
      <c r="C95" s="20">
        <v>250</v>
      </c>
      <c r="D95" s="20" t="s">
        <v>484</v>
      </c>
      <c r="E95" s="5">
        <v>3</v>
      </c>
      <c r="F95" s="5">
        <f t="shared" si="6"/>
        <v>135</v>
      </c>
      <c r="G95" s="4">
        <f t="shared" si="8"/>
        <v>1.8518518518518519</v>
      </c>
      <c r="H95" s="5">
        <v>1</v>
      </c>
      <c r="I95" s="4">
        <f t="shared" si="7"/>
        <v>1.8518518518518519</v>
      </c>
    </row>
    <row r="96" spans="1:9" x14ac:dyDescent="0.25">
      <c r="A96" s="18">
        <v>26</v>
      </c>
      <c r="B96" s="19" t="s">
        <v>493</v>
      </c>
      <c r="C96" s="20">
        <v>500</v>
      </c>
      <c r="D96" s="20" t="s">
        <v>484</v>
      </c>
      <c r="E96" s="5">
        <v>3</v>
      </c>
      <c r="F96" s="5">
        <f t="shared" si="6"/>
        <v>135</v>
      </c>
      <c r="G96" s="4">
        <f t="shared" si="8"/>
        <v>3.7037037037037037</v>
      </c>
      <c r="H96" s="5">
        <v>1</v>
      </c>
      <c r="I96" s="4">
        <f t="shared" si="7"/>
        <v>3.7037037037037037</v>
      </c>
    </row>
    <row r="97" spans="1:9" x14ac:dyDescent="0.25">
      <c r="A97" s="18">
        <v>27</v>
      </c>
      <c r="B97" s="19" t="s">
        <v>494</v>
      </c>
      <c r="C97" s="20">
        <v>1</v>
      </c>
      <c r="D97" s="18" t="s">
        <v>561</v>
      </c>
      <c r="E97" s="5">
        <v>3</v>
      </c>
      <c r="F97" s="5">
        <f t="shared" si="6"/>
        <v>135</v>
      </c>
      <c r="G97" s="4">
        <f t="shared" si="8"/>
        <v>7.4074074074074077E-3</v>
      </c>
      <c r="H97" s="5">
        <v>1</v>
      </c>
      <c r="I97" s="4">
        <f t="shared" si="7"/>
        <v>7.4074074074074077E-3</v>
      </c>
    </row>
    <row r="98" spans="1:9" x14ac:dyDescent="0.25">
      <c r="A98" s="18">
        <v>28</v>
      </c>
      <c r="B98" s="19" t="s">
        <v>495</v>
      </c>
      <c r="C98" s="20">
        <v>1</v>
      </c>
      <c r="D98" s="18" t="s">
        <v>561</v>
      </c>
      <c r="E98" s="5">
        <v>3</v>
      </c>
      <c r="F98" s="5">
        <f t="shared" si="6"/>
        <v>135</v>
      </c>
      <c r="G98" s="4">
        <f t="shared" si="8"/>
        <v>7.4074074074074077E-3</v>
      </c>
      <c r="H98" s="5">
        <v>1</v>
      </c>
      <c r="I98" s="4">
        <f t="shared" si="7"/>
        <v>7.4074074074074077E-3</v>
      </c>
    </row>
    <row r="99" spans="1:9" x14ac:dyDescent="0.25">
      <c r="A99" s="18">
        <v>29</v>
      </c>
      <c r="B99" s="19" t="s">
        <v>496</v>
      </c>
      <c r="C99" s="20">
        <v>1</v>
      </c>
      <c r="D99" s="18" t="s">
        <v>561</v>
      </c>
      <c r="E99" s="5">
        <v>3</v>
      </c>
      <c r="F99" s="5">
        <f t="shared" si="6"/>
        <v>135</v>
      </c>
      <c r="G99" s="4">
        <f t="shared" si="8"/>
        <v>7.4074074074074077E-3</v>
      </c>
      <c r="H99" s="5">
        <v>1</v>
      </c>
      <c r="I99" s="4">
        <f t="shared" si="7"/>
        <v>7.4074074074074077E-3</v>
      </c>
    </row>
    <row r="100" spans="1:9" x14ac:dyDescent="0.25">
      <c r="A100" s="18">
        <v>30</v>
      </c>
      <c r="B100" s="19" t="s">
        <v>541</v>
      </c>
      <c r="C100" s="20">
        <v>200</v>
      </c>
      <c r="D100" s="20" t="s">
        <v>479</v>
      </c>
      <c r="E100" s="5">
        <v>3</v>
      </c>
      <c r="F100" s="5">
        <f t="shared" si="6"/>
        <v>135</v>
      </c>
      <c r="G100" s="4">
        <f t="shared" si="8"/>
        <v>1.4814814814814814</v>
      </c>
      <c r="H100" s="5">
        <v>1</v>
      </c>
      <c r="I100" s="4">
        <f t="shared" si="7"/>
        <v>1.4814814814814814</v>
      </c>
    </row>
    <row r="101" spans="1:9" x14ac:dyDescent="0.25">
      <c r="A101" s="18">
        <v>31</v>
      </c>
      <c r="B101" s="19" t="s">
        <v>497</v>
      </c>
      <c r="C101" s="20">
        <v>100</v>
      </c>
      <c r="D101" s="20" t="s">
        <v>479</v>
      </c>
      <c r="E101" s="5">
        <v>3</v>
      </c>
      <c r="F101" s="5">
        <f t="shared" si="6"/>
        <v>135</v>
      </c>
      <c r="G101" s="4">
        <f t="shared" si="8"/>
        <v>0.7407407407407407</v>
      </c>
      <c r="H101" s="5">
        <v>1</v>
      </c>
      <c r="I101" s="4">
        <f t="shared" si="7"/>
        <v>0.7407407407407407</v>
      </c>
    </row>
    <row r="102" spans="1:9" x14ac:dyDescent="0.25">
      <c r="A102" s="18">
        <v>32</v>
      </c>
      <c r="B102" s="19" t="s">
        <v>498</v>
      </c>
      <c r="C102" s="20">
        <v>250</v>
      </c>
      <c r="D102" s="20" t="s">
        <v>484</v>
      </c>
      <c r="E102" s="5">
        <v>3</v>
      </c>
      <c r="F102" s="5">
        <f t="shared" si="6"/>
        <v>135</v>
      </c>
      <c r="G102" s="4">
        <f t="shared" si="8"/>
        <v>1.8518518518518519</v>
      </c>
      <c r="H102" s="5">
        <v>1</v>
      </c>
      <c r="I102" s="4">
        <f t="shared" si="7"/>
        <v>1.8518518518518519</v>
      </c>
    </row>
    <row r="103" spans="1:9" x14ac:dyDescent="0.25">
      <c r="A103" s="18">
        <v>33</v>
      </c>
      <c r="B103" s="19" t="s">
        <v>499</v>
      </c>
      <c r="C103" s="20">
        <v>250</v>
      </c>
      <c r="D103" s="20" t="s">
        <v>484</v>
      </c>
      <c r="E103" s="5">
        <v>3</v>
      </c>
      <c r="F103" s="5">
        <f t="shared" si="6"/>
        <v>135</v>
      </c>
      <c r="G103" s="4">
        <f t="shared" si="8"/>
        <v>1.8518518518518519</v>
      </c>
      <c r="H103" s="5">
        <v>1</v>
      </c>
      <c r="I103" s="4">
        <f t="shared" si="7"/>
        <v>1.8518518518518519</v>
      </c>
    </row>
    <row r="104" spans="1:9" x14ac:dyDescent="0.25">
      <c r="A104" s="18">
        <v>34</v>
      </c>
      <c r="B104" s="19" t="s">
        <v>501</v>
      </c>
      <c r="C104" s="20">
        <v>250</v>
      </c>
      <c r="D104" s="20" t="s">
        <v>484</v>
      </c>
      <c r="E104" s="5">
        <v>3</v>
      </c>
      <c r="F104" s="5">
        <f t="shared" si="6"/>
        <v>135</v>
      </c>
      <c r="G104" s="4">
        <f t="shared" si="8"/>
        <v>1.8518518518518519</v>
      </c>
      <c r="H104" s="5">
        <v>1</v>
      </c>
      <c r="I104" s="4">
        <f t="shared" si="7"/>
        <v>1.8518518518518519</v>
      </c>
    </row>
    <row r="105" spans="1:9" x14ac:dyDescent="0.25">
      <c r="A105" s="18">
        <v>35</v>
      </c>
      <c r="B105" s="19" t="s">
        <v>503</v>
      </c>
      <c r="C105" s="20">
        <v>250</v>
      </c>
      <c r="D105" s="20" t="s">
        <v>484</v>
      </c>
      <c r="E105" s="5">
        <v>3</v>
      </c>
      <c r="F105" s="5">
        <f t="shared" si="6"/>
        <v>135</v>
      </c>
      <c r="G105" s="4">
        <f t="shared" si="8"/>
        <v>1.8518518518518519</v>
      </c>
      <c r="H105" s="5">
        <v>1</v>
      </c>
      <c r="I105" s="4">
        <f t="shared" si="7"/>
        <v>1.8518518518518519</v>
      </c>
    </row>
    <row r="106" spans="1:9" x14ac:dyDescent="0.25">
      <c r="A106" s="18">
        <v>36</v>
      </c>
      <c r="B106" s="19" t="s">
        <v>504</v>
      </c>
      <c r="C106" s="20">
        <v>250</v>
      </c>
      <c r="D106" s="20" t="s">
        <v>484</v>
      </c>
      <c r="E106" s="5">
        <v>3</v>
      </c>
      <c r="F106" s="5">
        <f t="shared" si="6"/>
        <v>135</v>
      </c>
      <c r="G106" s="4">
        <f t="shared" si="8"/>
        <v>1.8518518518518519</v>
      </c>
      <c r="H106" s="5">
        <v>1</v>
      </c>
      <c r="I106" s="4">
        <f t="shared" si="7"/>
        <v>1.8518518518518519</v>
      </c>
    </row>
    <row r="107" spans="1:9" x14ac:dyDescent="0.25">
      <c r="A107" s="18">
        <v>37</v>
      </c>
      <c r="B107" s="19" t="s">
        <v>542</v>
      </c>
      <c r="C107" s="20">
        <v>100</v>
      </c>
      <c r="D107" s="20" t="s">
        <v>484</v>
      </c>
      <c r="E107" s="5">
        <v>3</v>
      </c>
      <c r="F107" s="5">
        <f t="shared" si="6"/>
        <v>135</v>
      </c>
      <c r="G107" s="4">
        <f t="shared" si="8"/>
        <v>0.7407407407407407</v>
      </c>
      <c r="H107" s="5">
        <v>1</v>
      </c>
      <c r="I107" s="4">
        <f t="shared" si="7"/>
        <v>0.7407407407407407</v>
      </c>
    </row>
    <row r="108" spans="1:9" x14ac:dyDescent="0.25">
      <c r="A108" s="18">
        <v>38</v>
      </c>
      <c r="B108" s="19" t="s">
        <v>507</v>
      </c>
      <c r="C108" s="20">
        <v>250</v>
      </c>
      <c r="D108" s="20" t="s">
        <v>484</v>
      </c>
      <c r="E108" s="5">
        <v>3</v>
      </c>
      <c r="F108" s="5">
        <f t="shared" si="6"/>
        <v>135</v>
      </c>
      <c r="G108" s="4">
        <f t="shared" si="8"/>
        <v>1.8518518518518519</v>
      </c>
      <c r="H108" s="5">
        <v>1</v>
      </c>
      <c r="I108" s="4">
        <f t="shared" si="7"/>
        <v>1.8518518518518519</v>
      </c>
    </row>
    <row r="109" spans="1:9" x14ac:dyDescent="0.25">
      <c r="A109" s="18">
        <v>39</v>
      </c>
      <c r="B109" s="19" t="s">
        <v>543</v>
      </c>
      <c r="C109" s="20">
        <v>200</v>
      </c>
      <c r="D109" s="20" t="s">
        <v>479</v>
      </c>
      <c r="E109" s="5">
        <v>3</v>
      </c>
      <c r="F109" s="5">
        <f t="shared" si="6"/>
        <v>135</v>
      </c>
      <c r="G109" s="4">
        <f t="shared" si="8"/>
        <v>1.4814814814814814</v>
      </c>
      <c r="H109" s="5">
        <v>1</v>
      </c>
      <c r="I109" s="4">
        <f t="shared" si="7"/>
        <v>1.4814814814814814</v>
      </c>
    </row>
    <row r="110" spans="1:9" x14ac:dyDescent="0.25">
      <c r="A110" s="18">
        <v>40</v>
      </c>
      <c r="B110" s="19" t="s">
        <v>544</v>
      </c>
      <c r="C110" s="20">
        <v>200</v>
      </c>
      <c r="D110" s="20" t="s">
        <v>479</v>
      </c>
      <c r="E110" s="5">
        <v>3</v>
      </c>
      <c r="F110" s="5">
        <f t="shared" si="6"/>
        <v>135</v>
      </c>
      <c r="G110" s="4">
        <f t="shared" si="8"/>
        <v>1.4814814814814814</v>
      </c>
      <c r="H110" s="5">
        <v>1</v>
      </c>
      <c r="I110" s="4">
        <f t="shared" si="7"/>
        <v>1.4814814814814814</v>
      </c>
    </row>
    <row r="111" spans="1:9" x14ac:dyDescent="0.25">
      <c r="A111" s="18">
        <v>41</v>
      </c>
      <c r="B111" s="19" t="s">
        <v>545</v>
      </c>
      <c r="C111" s="20">
        <v>250</v>
      </c>
      <c r="D111" s="20" t="s">
        <v>484</v>
      </c>
      <c r="E111" s="5">
        <v>3</v>
      </c>
      <c r="F111" s="5">
        <f t="shared" si="6"/>
        <v>135</v>
      </c>
      <c r="G111" s="4">
        <f t="shared" si="8"/>
        <v>1.8518518518518519</v>
      </c>
      <c r="H111" s="5">
        <v>1</v>
      </c>
      <c r="I111" s="4">
        <f t="shared" si="7"/>
        <v>1.8518518518518519</v>
      </c>
    </row>
    <row r="112" spans="1:9" x14ac:dyDescent="0.25">
      <c r="A112" s="18">
        <v>42</v>
      </c>
      <c r="B112" s="19" t="s">
        <v>510</v>
      </c>
      <c r="C112" s="20">
        <v>250</v>
      </c>
      <c r="D112" s="20" t="s">
        <v>484</v>
      </c>
      <c r="E112" s="5">
        <v>3</v>
      </c>
      <c r="F112" s="5">
        <f t="shared" si="6"/>
        <v>135</v>
      </c>
      <c r="G112" s="4">
        <f t="shared" si="8"/>
        <v>1.8518518518518519</v>
      </c>
      <c r="H112" s="5">
        <v>1</v>
      </c>
      <c r="I112" s="4">
        <f t="shared" si="7"/>
        <v>1.8518518518518519</v>
      </c>
    </row>
    <row r="113" spans="1:9" x14ac:dyDescent="0.25">
      <c r="A113" s="18">
        <v>43</v>
      </c>
      <c r="B113" s="19" t="s">
        <v>546</v>
      </c>
      <c r="C113" s="20">
        <v>250</v>
      </c>
      <c r="D113" s="20" t="s">
        <v>484</v>
      </c>
      <c r="E113" s="5">
        <v>3</v>
      </c>
      <c r="F113" s="5">
        <f t="shared" si="6"/>
        <v>135</v>
      </c>
      <c r="G113" s="4">
        <f t="shared" si="8"/>
        <v>1.8518518518518519</v>
      </c>
      <c r="H113" s="5">
        <v>1</v>
      </c>
      <c r="I113" s="4">
        <f t="shared" si="7"/>
        <v>1.8518518518518519</v>
      </c>
    </row>
    <row r="114" spans="1:9" x14ac:dyDescent="0.25">
      <c r="A114" s="18">
        <v>44</v>
      </c>
      <c r="B114" s="19" t="s">
        <v>511</v>
      </c>
      <c r="C114" s="20">
        <v>250</v>
      </c>
      <c r="D114" s="20" t="s">
        <v>484</v>
      </c>
      <c r="E114" s="5">
        <v>3</v>
      </c>
      <c r="F114" s="5">
        <f t="shared" si="6"/>
        <v>135</v>
      </c>
      <c r="G114" s="4">
        <f t="shared" si="8"/>
        <v>1.8518518518518519</v>
      </c>
      <c r="H114" s="5">
        <v>1</v>
      </c>
      <c r="I114" s="4">
        <f t="shared" si="7"/>
        <v>1.8518518518518519</v>
      </c>
    </row>
    <row r="115" spans="1:9" x14ac:dyDescent="0.25">
      <c r="A115" s="18">
        <v>45</v>
      </c>
      <c r="B115" s="19" t="s">
        <v>547</v>
      </c>
      <c r="C115" s="20">
        <v>250</v>
      </c>
      <c r="D115" s="20" t="s">
        <v>484</v>
      </c>
      <c r="E115" s="5">
        <v>3</v>
      </c>
      <c r="F115" s="5">
        <f t="shared" si="6"/>
        <v>135</v>
      </c>
      <c r="G115" s="4">
        <f t="shared" si="8"/>
        <v>1.8518518518518519</v>
      </c>
      <c r="H115" s="5">
        <v>1</v>
      </c>
      <c r="I115" s="4">
        <f t="shared" si="7"/>
        <v>1.8518518518518519</v>
      </c>
    </row>
    <row r="116" spans="1:9" x14ac:dyDescent="0.25">
      <c r="A116" s="18">
        <v>46</v>
      </c>
      <c r="B116" s="19" t="s">
        <v>548</v>
      </c>
      <c r="C116" s="20">
        <v>250</v>
      </c>
      <c r="D116" s="20" t="s">
        <v>484</v>
      </c>
      <c r="E116" s="5">
        <v>3</v>
      </c>
      <c r="F116" s="5">
        <f t="shared" si="6"/>
        <v>135</v>
      </c>
      <c r="G116" s="4">
        <f t="shared" si="8"/>
        <v>1.8518518518518519</v>
      </c>
      <c r="H116" s="5">
        <v>1</v>
      </c>
      <c r="I116" s="4">
        <f t="shared" si="7"/>
        <v>1.8518518518518519</v>
      </c>
    </row>
    <row r="117" spans="1:9" x14ac:dyDescent="0.25">
      <c r="A117" s="18">
        <v>47</v>
      </c>
      <c r="B117" s="19" t="s">
        <v>515</v>
      </c>
      <c r="C117" s="20">
        <v>250</v>
      </c>
      <c r="D117" s="20" t="s">
        <v>484</v>
      </c>
      <c r="E117" s="5">
        <v>3</v>
      </c>
      <c r="F117" s="5">
        <f t="shared" si="6"/>
        <v>135</v>
      </c>
      <c r="G117" s="4">
        <f t="shared" si="8"/>
        <v>1.8518518518518519</v>
      </c>
      <c r="H117" s="5">
        <v>1</v>
      </c>
      <c r="I117" s="4">
        <f t="shared" si="7"/>
        <v>1.8518518518518519</v>
      </c>
    </row>
    <row r="118" spans="1:9" x14ac:dyDescent="0.25">
      <c r="A118" s="18">
        <v>48</v>
      </c>
      <c r="B118" s="19" t="s">
        <v>518</v>
      </c>
      <c r="C118" s="20">
        <v>250</v>
      </c>
      <c r="D118" s="20" t="s">
        <v>484</v>
      </c>
      <c r="E118" s="5">
        <v>3</v>
      </c>
      <c r="F118" s="5">
        <f t="shared" si="6"/>
        <v>135</v>
      </c>
      <c r="G118" s="4">
        <f t="shared" si="8"/>
        <v>1.8518518518518519</v>
      </c>
      <c r="H118" s="5">
        <v>1</v>
      </c>
      <c r="I118" s="4">
        <f t="shared" si="7"/>
        <v>1.8518518518518519</v>
      </c>
    </row>
    <row r="119" spans="1:9" x14ac:dyDescent="0.25">
      <c r="A119" s="18">
        <v>49</v>
      </c>
      <c r="B119" s="19" t="s">
        <v>519</v>
      </c>
      <c r="C119" s="20">
        <v>250</v>
      </c>
      <c r="D119" s="20" t="s">
        <v>484</v>
      </c>
      <c r="E119" s="5">
        <v>3</v>
      </c>
      <c r="F119" s="5">
        <f t="shared" si="6"/>
        <v>135</v>
      </c>
      <c r="G119" s="4">
        <f t="shared" si="8"/>
        <v>1.8518518518518519</v>
      </c>
      <c r="H119" s="5">
        <v>1</v>
      </c>
      <c r="I119" s="4">
        <f t="shared" si="7"/>
        <v>1.8518518518518519</v>
      </c>
    </row>
    <row r="120" spans="1:9" x14ac:dyDescent="0.25">
      <c r="A120" s="18">
        <v>50</v>
      </c>
      <c r="B120" s="19" t="s">
        <v>520</v>
      </c>
      <c r="C120" s="20">
        <v>500</v>
      </c>
      <c r="D120" s="20" t="s">
        <v>479</v>
      </c>
      <c r="E120" s="5">
        <v>3</v>
      </c>
      <c r="F120" s="5">
        <f t="shared" si="6"/>
        <v>135</v>
      </c>
      <c r="G120" s="4">
        <f t="shared" si="8"/>
        <v>3.7037037037037037</v>
      </c>
      <c r="H120" s="5">
        <v>1</v>
      </c>
      <c r="I120" s="4">
        <f t="shared" si="7"/>
        <v>3.7037037037037037</v>
      </c>
    </row>
    <row r="121" spans="1:9" x14ac:dyDescent="0.25">
      <c r="A121" s="18">
        <v>51</v>
      </c>
      <c r="B121" s="19" t="s">
        <v>549</v>
      </c>
      <c r="C121" s="20">
        <v>500</v>
      </c>
      <c r="D121" s="20" t="s">
        <v>479</v>
      </c>
      <c r="E121" s="5">
        <v>3</v>
      </c>
      <c r="F121" s="5">
        <f t="shared" si="6"/>
        <v>135</v>
      </c>
      <c r="G121" s="4">
        <f t="shared" si="8"/>
        <v>3.7037037037037037</v>
      </c>
      <c r="H121" s="5">
        <v>1</v>
      </c>
      <c r="I121" s="4">
        <f t="shared" si="7"/>
        <v>3.7037037037037037</v>
      </c>
    </row>
    <row r="122" spans="1:9" x14ac:dyDescent="0.25">
      <c r="A122" s="18">
        <v>52</v>
      </c>
      <c r="B122" s="19" t="s">
        <v>550</v>
      </c>
      <c r="C122" s="20">
        <v>500</v>
      </c>
      <c r="D122" s="20" t="s">
        <v>484</v>
      </c>
      <c r="E122" s="5">
        <v>3</v>
      </c>
      <c r="F122" s="5">
        <f t="shared" si="6"/>
        <v>135</v>
      </c>
      <c r="G122" s="4">
        <f t="shared" si="8"/>
        <v>3.7037037037037037</v>
      </c>
      <c r="H122" s="5">
        <v>1</v>
      </c>
      <c r="I122" s="4">
        <f t="shared" si="7"/>
        <v>3.7037037037037037</v>
      </c>
    </row>
    <row r="123" spans="1:9" x14ac:dyDescent="0.25">
      <c r="A123" s="18">
        <v>53</v>
      </c>
      <c r="B123" s="19" t="s">
        <v>524</v>
      </c>
      <c r="C123" s="20">
        <v>250</v>
      </c>
      <c r="D123" s="20" t="s">
        <v>484</v>
      </c>
      <c r="E123" s="5">
        <v>3</v>
      </c>
      <c r="F123" s="5">
        <f t="shared" si="6"/>
        <v>135</v>
      </c>
      <c r="G123" s="4">
        <f t="shared" si="8"/>
        <v>1.8518518518518519</v>
      </c>
      <c r="H123" s="5">
        <v>1</v>
      </c>
      <c r="I123" s="4">
        <f t="shared" si="7"/>
        <v>1.8518518518518519</v>
      </c>
    </row>
    <row r="124" spans="1:9" x14ac:dyDescent="0.25">
      <c r="A124" s="18">
        <v>54</v>
      </c>
      <c r="B124" s="19" t="s">
        <v>526</v>
      </c>
      <c r="C124" s="20">
        <v>250</v>
      </c>
      <c r="D124" s="20" t="s">
        <v>484</v>
      </c>
      <c r="E124" s="5">
        <v>3</v>
      </c>
      <c r="F124" s="5">
        <f t="shared" si="6"/>
        <v>135</v>
      </c>
      <c r="G124" s="4">
        <f t="shared" si="8"/>
        <v>1.8518518518518519</v>
      </c>
      <c r="H124" s="5">
        <v>1</v>
      </c>
      <c r="I124" s="4">
        <f t="shared" si="7"/>
        <v>1.8518518518518519</v>
      </c>
    </row>
    <row r="125" spans="1:9" x14ac:dyDescent="0.25">
      <c r="A125" s="18">
        <v>55</v>
      </c>
      <c r="B125" s="19" t="s">
        <v>551</v>
      </c>
      <c r="C125" s="20">
        <v>250</v>
      </c>
      <c r="D125" s="20" t="s">
        <v>484</v>
      </c>
      <c r="E125" s="5">
        <v>3</v>
      </c>
      <c r="F125" s="5">
        <f t="shared" si="6"/>
        <v>135</v>
      </c>
      <c r="G125" s="4">
        <f t="shared" si="8"/>
        <v>1.8518518518518519</v>
      </c>
      <c r="H125" s="5">
        <v>1</v>
      </c>
      <c r="I125" s="4">
        <f t="shared" si="7"/>
        <v>1.8518518518518519</v>
      </c>
    </row>
    <row r="126" spans="1:9" x14ac:dyDescent="0.25">
      <c r="A126" s="9" t="s">
        <v>42</v>
      </c>
      <c r="B126" s="11" t="s">
        <v>300</v>
      </c>
      <c r="C126" s="6"/>
      <c r="D126" s="6"/>
      <c r="E126" s="6"/>
      <c r="F126" s="6"/>
      <c r="G126" s="6"/>
      <c r="H126" s="6"/>
      <c r="I126" s="6"/>
    </row>
    <row r="127" spans="1:9" x14ac:dyDescent="0.25">
      <c r="A127" s="5">
        <v>1</v>
      </c>
      <c r="B127" s="2" t="s">
        <v>584</v>
      </c>
      <c r="C127" s="5">
        <v>500</v>
      </c>
      <c r="D127" s="5" t="s">
        <v>479</v>
      </c>
      <c r="E127" s="5">
        <v>6</v>
      </c>
      <c r="F127" s="5">
        <f t="shared" ref="F127:F145" si="9">E127*45</f>
        <v>270</v>
      </c>
      <c r="G127" s="4">
        <f>C127/F127</f>
        <v>1.8518518518518519</v>
      </c>
      <c r="H127" s="5">
        <v>1</v>
      </c>
      <c r="I127" s="4">
        <f t="shared" ref="I127:I145" si="10">G127/H127</f>
        <v>1.8518518518518519</v>
      </c>
    </row>
    <row r="128" spans="1:9" x14ac:dyDescent="0.25">
      <c r="A128" s="5">
        <v>2</v>
      </c>
      <c r="B128" s="2" t="s">
        <v>585</v>
      </c>
      <c r="C128" s="5">
        <v>500</v>
      </c>
      <c r="D128" s="5" t="s">
        <v>479</v>
      </c>
      <c r="E128" s="5">
        <v>6</v>
      </c>
      <c r="F128" s="5">
        <f t="shared" si="9"/>
        <v>270</v>
      </c>
      <c r="G128" s="4">
        <f t="shared" ref="G128:G145" si="11">C128/F128</f>
        <v>1.8518518518518519</v>
      </c>
      <c r="H128" s="5">
        <v>1</v>
      </c>
      <c r="I128" s="4">
        <f t="shared" si="10"/>
        <v>1.8518518518518519</v>
      </c>
    </row>
    <row r="129" spans="1:9" ht="14.25" x14ac:dyDescent="0.25">
      <c r="A129" s="5">
        <v>3</v>
      </c>
      <c r="B129" s="2" t="s">
        <v>595</v>
      </c>
      <c r="C129" s="5">
        <v>500</v>
      </c>
      <c r="D129" s="5" t="s">
        <v>479</v>
      </c>
      <c r="E129" s="5">
        <v>3</v>
      </c>
      <c r="F129" s="5">
        <f t="shared" si="9"/>
        <v>135</v>
      </c>
      <c r="G129" s="4">
        <f t="shared" si="11"/>
        <v>3.7037037037037037</v>
      </c>
      <c r="H129" s="5">
        <v>1</v>
      </c>
      <c r="I129" s="4">
        <f t="shared" si="10"/>
        <v>3.7037037037037037</v>
      </c>
    </row>
    <row r="130" spans="1:9" ht="14.25" x14ac:dyDescent="0.25">
      <c r="A130" s="5">
        <v>4</v>
      </c>
      <c r="B130" s="2" t="s">
        <v>596</v>
      </c>
      <c r="C130" s="5">
        <v>500</v>
      </c>
      <c r="D130" s="5" t="s">
        <v>479</v>
      </c>
      <c r="E130" s="5">
        <v>3</v>
      </c>
      <c r="F130" s="5">
        <f t="shared" si="9"/>
        <v>135</v>
      </c>
      <c r="G130" s="4">
        <f t="shared" si="11"/>
        <v>3.7037037037037037</v>
      </c>
      <c r="H130" s="5">
        <v>1</v>
      </c>
      <c r="I130" s="4">
        <f t="shared" si="10"/>
        <v>3.7037037037037037</v>
      </c>
    </row>
    <row r="131" spans="1:9" ht="14.25" x14ac:dyDescent="0.25">
      <c r="A131" s="5">
        <v>5</v>
      </c>
      <c r="B131" s="2" t="s">
        <v>597</v>
      </c>
      <c r="C131" s="5">
        <v>500</v>
      </c>
      <c r="D131" s="5" t="s">
        <v>479</v>
      </c>
      <c r="E131" s="5">
        <v>3</v>
      </c>
      <c r="F131" s="5">
        <f t="shared" si="9"/>
        <v>135</v>
      </c>
      <c r="G131" s="4">
        <f t="shared" si="11"/>
        <v>3.7037037037037037</v>
      </c>
      <c r="H131" s="5">
        <v>1</v>
      </c>
      <c r="I131" s="4">
        <f t="shared" si="10"/>
        <v>3.7037037037037037</v>
      </c>
    </row>
    <row r="132" spans="1:9" x14ac:dyDescent="0.25">
      <c r="A132" s="5">
        <v>6</v>
      </c>
      <c r="B132" s="2" t="s">
        <v>598</v>
      </c>
      <c r="C132" s="5">
        <v>500</v>
      </c>
      <c r="D132" s="5" t="s">
        <v>479</v>
      </c>
      <c r="E132" s="5">
        <v>3</v>
      </c>
      <c r="F132" s="5">
        <f t="shared" si="9"/>
        <v>135</v>
      </c>
      <c r="G132" s="4">
        <f t="shared" si="11"/>
        <v>3.7037037037037037</v>
      </c>
      <c r="H132" s="5">
        <v>1</v>
      </c>
      <c r="I132" s="4">
        <f t="shared" si="10"/>
        <v>3.7037037037037037</v>
      </c>
    </row>
    <row r="133" spans="1:9" ht="14.25" x14ac:dyDescent="0.25">
      <c r="A133" s="5">
        <v>7</v>
      </c>
      <c r="B133" s="2" t="s">
        <v>599</v>
      </c>
      <c r="C133" s="5">
        <v>500</v>
      </c>
      <c r="D133" s="5" t="s">
        <v>479</v>
      </c>
      <c r="E133" s="5">
        <v>3</v>
      </c>
      <c r="F133" s="5">
        <f t="shared" si="9"/>
        <v>135</v>
      </c>
      <c r="G133" s="4">
        <f t="shared" si="11"/>
        <v>3.7037037037037037</v>
      </c>
      <c r="H133" s="5">
        <v>1</v>
      </c>
      <c r="I133" s="4">
        <f t="shared" si="10"/>
        <v>3.7037037037037037</v>
      </c>
    </row>
    <row r="134" spans="1:9" ht="14.25" x14ac:dyDescent="0.25">
      <c r="A134" s="5">
        <v>8</v>
      </c>
      <c r="B134" s="2" t="s">
        <v>600</v>
      </c>
      <c r="C134" s="5">
        <v>500</v>
      </c>
      <c r="D134" s="5" t="s">
        <v>479</v>
      </c>
      <c r="E134" s="5">
        <v>3</v>
      </c>
      <c r="F134" s="5">
        <f t="shared" si="9"/>
        <v>135</v>
      </c>
      <c r="G134" s="4">
        <f t="shared" si="11"/>
        <v>3.7037037037037037</v>
      </c>
      <c r="H134" s="5">
        <v>1</v>
      </c>
      <c r="I134" s="4">
        <f t="shared" si="10"/>
        <v>3.7037037037037037</v>
      </c>
    </row>
    <row r="135" spans="1:9" x14ac:dyDescent="0.25">
      <c r="A135" s="5">
        <v>9</v>
      </c>
      <c r="B135" s="2" t="s">
        <v>589</v>
      </c>
      <c r="C135" s="5">
        <v>500</v>
      </c>
      <c r="D135" s="5" t="s">
        <v>479</v>
      </c>
      <c r="E135" s="5">
        <v>6</v>
      </c>
      <c r="F135" s="5">
        <f t="shared" si="9"/>
        <v>270</v>
      </c>
      <c r="G135" s="4">
        <f t="shared" si="11"/>
        <v>1.8518518518518519</v>
      </c>
      <c r="H135" s="5">
        <v>1</v>
      </c>
      <c r="I135" s="4">
        <f t="shared" si="10"/>
        <v>1.8518518518518519</v>
      </c>
    </row>
    <row r="136" spans="1:9" x14ac:dyDescent="0.25">
      <c r="A136" s="5">
        <v>10</v>
      </c>
      <c r="B136" s="2" t="s">
        <v>590</v>
      </c>
      <c r="C136" s="5">
        <v>500</v>
      </c>
      <c r="D136" s="5" t="s">
        <v>479</v>
      </c>
      <c r="E136" s="5">
        <v>6</v>
      </c>
      <c r="F136" s="5">
        <f t="shared" si="9"/>
        <v>270</v>
      </c>
      <c r="G136" s="4">
        <f t="shared" si="11"/>
        <v>1.8518518518518519</v>
      </c>
      <c r="H136" s="5">
        <v>1</v>
      </c>
      <c r="I136" s="4">
        <f t="shared" si="10"/>
        <v>1.8518518518518519</v>
      </c>
    </row>
    <row r="137" spans="1:9" ht="14.25" x14ac:dyDescent="0.25">
      <c r="A137" s="5">
        <v>11</v>
      </c>
      <c r="B137" s="2" t="s">
        <v>591</v>
      </c>
      <c r="C137" s="5">
        <v>500</v>
      </c>
      <c r="D137" s="5" t="s">
        <v>479</v>
      </c>
      <c r="E137" s="5">
        <v>6</v>
      </c>
      <c r="F137" s="5">
        <f t="shared" si="9"/>
        <v>270</v>
      </c>
      <c r="G137" s="4">
        <f t="shared" si="11"/>
        <v>1.8518518518518519</v>
      </c>
      <c r="H137" s="5">
        <v>1</v>
      </c>
      <c r="I137" s="4">
        <f t="shared" si="10"/>
        <v>1.8518518518518519</v>
      </c>
    </row>
    <row r="138" spans="1:9" ht="14.25" x14ac:dyDescent="0.25">
      <c r="A138" s="5">
        <v>12</v>
      </c>
      <c r="B138" s="2" t="s">
        <v>601</v>
      </c>
      <c r="C138" s="5">
        <v>500</v>
      </c>
      <c r="D138" s="5" t="s">
        <v>479</v>
      </c>
      <c r="E138" s="5">
        <v>3</v>
      </c>
      <c r="F138" s="5">
        <f t="shared" si="9"/>
        <v>135</v>
      </c>
      <c r="G138" s="4">
        <f t="shared" si="11"/>
        <v>3.7037037037037037</v>
      </c>
      <c r="H138" s="5">
        <v>1</v>
      </c>
      <c r="I138" s="4">
        <f t="shared" si="10"/>
        <v>3.7037037037037037</v>
      </c>
    </row>
    <row r="139" spans="1:9" ht="14.25" x14ac:dyDescent="0.25">
      <c r="A139" s="5">
        <v>13</v>
      </c>
      <c r="B139" s="2" t="s">
        <v>602</v>
      </c>
      <c r="C139" s="5">
        <v>500</v>
      </c>
      <c r="D139" s="5" t="s">
        <v>479</v>
      </c>
      <c r="E139" s="5">
        <v>3</v>
      </c>
      <c r="F139" s="5">
        <f t="shared" si="9"/>
        <v>135</v>
      </c>
      <c r="G139" s="4">
        <f t="shared" si="11"/>
        <v>3.7037037037037037</v>
      </c>
      <c r="H139" s="5">
        <v>1</v>
      </c>
      <c r="I139" s="4">
        <f t="shared" si="10"/>
        <v>3.7037037037037037</v>
      </c>
    </row>
    <row r="140" spans="1:9" ht="14.25" x14ac:dyDescent="0.25">
      <c r="A140" s="5">
        <v>14</v>
      </c>
      <c r="B140" s="2" t="s">
        <v>603</v>
      </c>
      <c r="C140" s="5">
        <v>500</v>
      </c>
      <c r="D140" s="5" t="s">
        <v>479</v>
      </c>
      <c r="E140" s="5">
        <v>3</v>
      </c>
      <c r="F140" s="5">
        <f t="shared" si="9"/>
        <v>135</v>
      </c>
      <c r="G140" s="4">
        <f t="shared" si="11"/>
        <v>3.7037037037037037</v>
      </c>
      <c r="H140" s="5">
        <v>1</v>
      </c>
      <c r="I140" s="4">
        <f t="shared" si="10"/>
        <v>3.7037037037037037</v>
      </c>
    </row>
    <row r="141" spans="1:9" ht="14.25" x14ac:dyDescent="0.25">
      <c r="A141" s="5">
        <v>15</v>
      </c>
      <c r="B141" s="2" t="s">
        <v>604</v>
      </c>
      <c r="C141" s="5">
        <v>500</v>
      </c>
      <c r="D141" s="5" t="s">
        <v>479</v>
      </c>
      <c r="E141" s="5">
        <v>3</v>
      </c>
      <c r="F141" s="5">
        <f t="shared" si="9"/>
        <v>135</v>
      </c>
      <c r="G141" s="4">
        <f t="shared" si="11"/>
        <v>3.7037037037037037</v>
      </c>
      <c r="H141" s="5">
        <v>1</v>
      </c>
      <c r="I141" s="4">
        <f t="shared" si="10"/>
        <v>3.7037037037037037</v>
      </c>
    </row>
    <row r="142" spans="1:9" ht="14.25" x14ac:dyDescent="0.25">
      <c r="A142" s="5">
        <v>16</v>
      </c>
      <c r="B142" s="2" t="s">
        <v>605</v>
      </c>
      <c r="C142" s="5">
        <v>500</v>
      </c>
      <c r="D142" s="5" t="s">
        <v>479</v>
      </c>
      <c r="E142" s="5">
        <v>3</v>
      </c>
      <c r="F142" s="5">
        <f t="shared" si="9"/>
        <v>135</v>
      </c>
      <c r="G142" s="4">
        <f t="shared" si="11"/>
        <v>3.7037037037037037</v>
      </c>
      <c r="H142" s="5">
        <v>1</v>
      </c>
      <c r="I142" s="4">
        <f t="shared" si="10"/>
        <v>3.7037037037037037</v>
      </c>
    </row>
    <row r="143" spans="1:9" ht="14.25" x14ac:dyDescent="0.25">
      <c r="A143" s="5">
        <v>17</v>
      </c>
      <c r="B143" s="2" t="s">
        <v>606</v>
      </c>
      <c r="C143" s="5">
        <v>500</v>
      </c>
      <c r="D143" s="5" t="s">
        <v>479</v>
      </c>
      <c r="E143" s="5">
        <v>11</v>
      </c>
      <c r="F143" s="5">
        <f t="shared" si="9"/>
        <v>495</v>
      </c>
      <c r="G143" s="4">
        <f t="shared" si="11"/>
        <v>1.0101010101010102</v>
      </c>
      <c r="H143" s="5">
        <v>1</v>
      </c>
      <c r="I143" s="4">
        <f t="shared" si="10"/>
        <v>1.0101010101010102</v>
      </c>
    </row>
    <row r="144" spans="1:9" ht="14.25" x14ac:dyDescent="0.25">
      <c r="A144" s="5">
        <v>18</v>
      </c>
      <c r="B144" s="2" t="s">
        <v>607</v>
      </c>
      <c r="C144" s="5">
        <v>500</v>
      </c>
      <c r="D144" s="5" t="s">
        <v>479</v>
      </c>
      <c r="E144" s="5">
        <v>11</v>
      </c>
      <c r="F144" s="5">
        <f t="shared" si="9"/>
        <v>495</v>
      </c>
      <c r="G144" s="4">
        <f t="shared" si="11"/>
        <v>1.0101010101010102</v>
      </c>
      <c r="H144" s="5">
        <v>1</v>
      </c>
      <c r="I144" s="4">
        <f t="shared" si="10"/>
        <v>1.0101010101010102</v>
      </c>
    </row>
    <row r="145" spans="1:9" ht="14.25" x14ac:dyDescent="0.25">
      <c r="A145" s="5">
        <v>19</v>
      </c>
      <c r="B145" s="2" t="s">
        <v>608</v>
      </c>
      <c r="C145" s="5">
        <v>500</v>
      </c>
      <c r="D145" s="5" t="s">
        <v>479</v>
      </c>
      <c r="E145" s="5">
        <v>11</v>
      </c>
      <c r="F145" s="5">
        <f t="shared" si="9"/>
        <v>495</v>
      </c>
      <c r="G145" s="4">
        <f t="shared" si="11"/>
        <v>1.0101010101010102</v>
      </c>
      <c r="H145" s="5">
        <v>1</v>
      </c>
      <c r="I145" s="4">
        <f t="shared" si="10"/>
        <v>1.0101010101010102</v>
      </c>
    </row>
    <row r="146" spans="1:9" x14ac:dyDescent="0.25">
      <c r="A146" s="9" t="s">
        <v>609</v>
      </c>
      <c r="B146" s="11" t="s">
        <v>610</v>
      </c>
      <c r="C146" s="11"/>
      <c r="D146" s="11"/>
      <c r="E146" s="11"/>
      <c r="F146" s="11"/>
      <c r="G146" s="11"/>
      <c r="H146" s="11"/>
      <c r="I146" s="11"/>
    </row>
    <row r="147" spans="1:9" x14ac:dyDescent="0.25">
      <c r="A147" s="9" t="s">
        <v>40</v>
      </c>
      <c r="B147" s="15" t="s">
        <v>594</v>
      </c>
      <c r="C147" s="9"/>
      <c r="D147" s="9"/>
      <c r="E147" s="9"/>
      <c r="F147" s="9"/>
      <c r="G147" s="9"/>
      <c r="H147" s="9"/>
      <c r="I147" s="9"/>
    </row>
    <row r="148" spans="1:9" x14ac:dyDescent="0.2">
      <c r="A148" s="18">
        <v>1</v>
      </c>
      <c r="B148" s="19" t="s">
        <v>529</v>
      </c>
      <c r="C148" s="20">
        <v>250</v>
      </c>
      <c r="D148" s="20" t="s">
        <v>484</v>
      </c>
      <c r="E148" s="20">
        <v>3</v>
      </c>
      <c r="F148" s="14">
        <f>E148*45</f>
        <v>135</v>
      </c>
      <c r="G148" s="22">
        <f>C148/F148</f>
        <v>1.8518518518518519</v>
      </c>
      <c r="H148" s="14">
        <v>1</v>
      </c>
      <c r="I148" s="22">
        <f>G148/H148</f>
        <v>1.8518518518518519</v>
      </c>
    </row>
    <row r="149" spans="1:9" x14ac:dyDescent="0.2">
      <c r="A149" s="18">
        <v>2</v>
      </c>
      <c r="B149" s="19" t="s">
        <v>530</v>
      </c>
      <c r="C149" s="20">
        <v>500</v>
      </c>
      <c r="D149" s="20" t="s">
        <v>479</v>
      </c>
      <c r="E149" s="20">
        <v>3</v>
      </c>
      <c r="F149" s="14">
        <f t="shared" ref="F149:F204" si="12">E149*45</f>
        <v>135</v>
      </c>
      <c r="G149" s="22">
        <f t="shared" ref="G149:G204" si="13">C149/F149</f>
        <v>3.7037037037037037</v>
      </c>
      <c r="H149" s="14">
        <v>1</v>
      </c>
      <c r="I149" s="22">
        <f t="shared" ref="I149:I204" si="14">G149/H149</f>
        <v>3.7037037037037037</v>
      </c>
    </row>
    <row r="150" spans="1:9" x14ac:dyDescent="0.2">
      <c r="A150" s="18">
        <v>3</v>
      </c>
      <c r="B150" s="19" t="s">
        <v>531</v>
      </c>
      <c r="C150" s="20">
        <v>250</v>
      </c>
      <c r="D150" s="20" t="s">
        <v>484</v>
      </c>
      <c r="E150" s="20">
        <v>3</v>
      </c>
      <c r="F150" s="14">
        <f t="shared" si="12"/>
        <v>135</v>
      </c>
      <c r="G150" s="22">
        <f t="shared" si="13"/>
        <v>1.8518518518518519</v>
      </c>
      <c r="H150" s="14">
        <v>1</v>
      </c>
      <c r="I150" s="22">
        <f t="shared" si="14"/>
        <v>1.8518518518518519</v>
      </c>
    </row>
    <row r="151" spans="1:9" x14ac:dyDescent="0.2">
      <c r="A151" s="18">
        <v>4</v>
      </c>
      <c r="B151" s="19" t="s">
        <v>552</v>
      </c>
      <c r="C151" s="20">
        <v>250</v>
      </c>
      <c r="D151" s="20" t="s">
        <v>484</v>
      </c>
      <c r="E151" s="20">
        <v>3</v>
      </c>
      <c r="F151" s="14">
        <f t="shared" si="12"/>
        <v>135</v>
      </c>
      <c r="G151" s="22">
        <f t="shared" si="13"/>
        <v>1.8518518518518519</v>
      </c>
      <c r="H151" s="14">
        <v>1</v>
      </c>
      <c r="I151" s="22">
        <f t="shared" si="14"/>
        <v>1.8518518518518519</v>
      </c>
    </row>
    <row r="152" spans="1:9" x14ac:dyDescent="0.2">
      <c r="A152" s="18">
        <v>5</v>
      </c>
      <c r="B152" s="19" t="s">
        <v>553</v>
      </c>
      <c r="C152" s="20">
        <v>500</v>
      </c>
      <c r="D152" s="20" t="s">
        <v>479</v>
      </c>
      <c r="E152" s="20">
        <v>3</v>
      </c>
      <c r="F152" s="14">
        <f t="shared" si="12"/>
        <v>135</v>
      </c>
      <c r="G152" s="22">
        <f t="shared" si="13"/>
        <v>3.7037037037037037</v>
      </c>
      <c r="H152" s="14">
        <v>1</v>
      </c>
      <c r="I152" s="22">
        <f t="shared" si="14"/>
        <v>3.7037037037037037</v>
      </c>
    </row>
    <row r="153" spans="1:9" x14ac:dyDescent="0.2">
      <c r="A153" s="18">
        <v>6</v>
      </c>
      <c r="B153" s="19" t="s">
        <v>533</v>
      </c>
      <c r="C153" s="20">
        <v>500</v>
      </c>
      <c r="D153" s="20" t="s">
        <v>479</v>
      </c>
      <c r="E153" s="20">
        <v>3</v>
      </c>
      <c r="F153" s="14">
        <f t="shared" si="12"/>
        <v>135</v>
      </c>
      <c r="G153" s="22">
        <f t="shared" si="13"/>
        <v>3.7037037037037037</v>
      </c>
      <c r="H153" s="14">
        <v>1</v>
      </c>
      <c r="I153" s="22">
        <f t="shared" si="14"/>
        <v>3.7037037037037037</v>
      </c>
    </row>
    <row r="154" spans="1:9" x14ac:dyDescent="0.2">
      <c r="A154" s="18">
        <v>7</v>
      </c>
      <c r="B154" s="19" t="s">
        <v>480</v>
      </c>
      <c r="C154" s="20">
        <v>500</v>
      </c>
      <c r="D154" s="20" t="s">
        <v>479</v>
      </c>
      <c r="E154" s="20">
        <v>3</v>
      </c>
      <c r="F154" s="14">
        <f t="shared" si="12"/>
        <v>135</v>
      </c>
      <c r="G154" s="22">
        <f t="shared" si="13"/>
        <v>3.7037037037037037</v>
      </c>
      <c r="H154" s="14">
        <v>1</v>
      </c>
      <c r="I154" s="22">
        <f t="shared" si="14"/>
        <v>3.7037037037037037</v>
      </c>
    </row>
    <row r="155" spans="1:9" x14ac:dyDescent="0.2">
      <c r="A155" s="18">
        <v>8</v>
      </c>
      <c r="B155" s="19" t="s">
        <v>481</v>
      </c>
      <c r="C155" s="20">
        <v>500</v>
      </c>
      <c r="D155" s="20" t="s">
        <v>479</v>
      </c>
      <c r="E155" s="20">
        <v>3</v>
      </c>
      <c r="F155" s="14">
        <f t="shared" si="12"/>
        <v>135</v>
      </c>
      <c r="G155" s="22">
        <f t="shared" si="13"/>
        <v>3.7037037037037037</v>
      </c>
      <c r="H155" s="14">
        <v>1</v>
      </c>
      <c r="I155" s="22">
        <f t="shared" si="14"/>
        <v>3.7037037037037037</v>
      </c>
    </row>
    <row r="156" spans="1:9" x14ac:dyDescent="0.2">
      <c r="A156" s="18">
        <v>9</v>
      </c>
      <c r="B156" s="19" t="s">
        <v>482</v>
      </c>
      <c r="C156" s="20">
        <v>500</v>
      </c>
      <c r="D156" s="20" t="s">
        <v>479</v>
      </c>
      <c r="E156" s="20">
        <v>3</v>
      </c>
      <c r="F156" s="14">
        <f t="shared" si="12"/>
        <v>135</v>
      </c>
      <c r="G156" s="22">
        <f t="shared" si="13"/>
        <v>3.7037037037037037</v>
      </c>
      <c r="H156" s="14">
        <v>1</v>
      </c>
      <c r="I156" s="22">
        <f t="shared" si="14"/>
        <v>3.7037037037037037</v>
      </c>
    </row>
    <row r="157" spans="1:9" x14ac:dyDescent="0.2">
      <c r="A157" s="18">
        <v>10</v>
      </c>
      <c r="B157" s="19" t="s">
        <v>483</v>
      </c>
      <c r="C157" s="20">
        <v>100</v>
      </c>
      <c r="D157" s="20" t="s">
        <v>484</v>
      </c>
      <c r="E157" s="20">
        <v>3</v>
      </c>
      <c r="F157" s="14">
        <f t="shared" si="12"/>
        <v>135</v>
      </c>
      <c r="G157" s="22">
        <f t="shared" si="13"/>
        <v>0.7407407407407407</v>
      </c>
      <c r="H157" s="14">
        <v>1</v>
      </c>
      <c r="I157" s="22">
        <f t="shared" si="14"/>
        <v>0.7407407407407407</v>
      </c>
    </row>
    <row r="158" spans="1:9" x14ac:dyDescent="0.2">
      <c r="A158" s="18">
        <v>11</v>
      </c>
      <c r="B158" s="19" t="s">
        <v>535</v>
      </c>
      <c r="C158" s="20">
        <v>250</v>
      </c>
      <c r="D158" s="20" t="s">
        <v>484</v>
      </c>
      <c r="E158" s="20">
        <v>3</v>
      </c>
      <c r="F158" s="14">
        <f t="shared" si="12"/>
        <v>135</v>
      </c>
      <c r="G158" s="22">
        <f t="shared" si="13"/>
        <v>1.8518518518518519</v>
      </c>
      <c r="H158" s="14">
        <v>1</v>
      </c>
      <c r="I158" s="22">
        <f t="shared" si="14"/>
        <v>1.8518518518518519</v>
      </c>
    </row>
    <row r="159" spans="1:9" x14ac:dyDescent="0.2">
      <c r="A159" s="18">
        <v>12</v>
      </c>
      <c r="B159" s="19" t="s">
        <v>554</v>
      </c>
      <c r="C159" s="20">
        <v>250</v>
      </c>
      <c r="D159" s="20" t="s">
        <v>484</v>
      </c>
      <c r="E159" s="20">
        <v>3</v>
      </c>
      <c r="F159" s="14">
        <f t="shared" si="12"/>
        <v>135</v>
      </c>
      <c r="G159" s="22">
        <f t="shared" si="13"/>
        <v>1.8518518518518519</v>
      </c>
      <c r="H159" s="14">
        <v>1</v>
      </c>
      <c r="I159" s="22">
        <f t="shared" si="14"/>
        <v>1.8518518518518519</v>
      </c>
    </row>
    <row r="160" spans="1:9" x14ac:dyDescent="0.2">
      <c r="A160" s="18">
        <v>13</v>
      </c>
      <c r="B160" s="19" t="s">
        <v>485</v>
      </c>
      <c r="C160" s="20">
        <v>250</v>
      </c>
      <c r="D160" s="20" t="s">
        <v>484</v>
      </c>
      <c r="E160" s="20">
        <v>3</v>
      </c>
      <c r="F160" s="14">
        <f t="shared" si="12"/>
        <v>135</v>
      </c>
      <c r="G160" s="22">
        <f t="shared" si="13"/>
        <v>1.8518518518518519</v>
      </c>
      <c r="H160" s="14">
        <v>1</v>
      </c>
      <c r="I160" s="22">
        <f t="shared" si="14"/>
        <v>1.8518518518518519</v>
      </c>
    </row>
    <row r="161" spans="1:9" x14ac:dyDescent="0.2">
      <c r="A161" s="18">
        <v>14</v>
      </c>
      <c r="B161" s="19" t="s">
        <v>486</v>
      </c>
      <c r="C161" s="20">
        <v>250</v>
      </c>
      <c r="D161" s="20" t="s">
        <v>484</v>
      </c>
      <c r="E161" s="20">
        <v>3</v>
      </c>
      <c r="F161" s="14">
        <f t="shared" si="12"/>
        <v>135</v>
      </c>
      <c r="G161" s="22">
        <f t="shared" si="13"/>
        <v>1.8518518518518519</v>
      </c>
      <c r="H161" s="14">
        <v>1</v>
      </c>
      <c r="I161" s="22">
        <f t="shared" si="14"/>
        <v>1.8518518518518519</v>
      </c>
    </row>
    <row r="162" spans="1:9" x14ac:dyDescent="0.2">
      <c r="A162" s="18">
        <v>15</v>
      </c>
      <c r="B162" s="19" t="s">
        <v>488</v>
      </c>
      <c r="C162" s="20">
        <v>250</v>
      </c>
      <c r="D162" s="20" t="s">
        <v>484</v>
      </c>
      <c r="E162" s="20">
        <v>3</v>
      </c>
      <c r="F162" s="14">
        <f t="shared" si="12"/>
        <v>135</v>
      </c>
      <c r="G162" s="22">
        <f t="shared" si="13"/>
        <v>1.8518518518518519</v>
      </c>
      <c r="H162" s="14">
        <v>1</v>
      </c>
      <c r="I162" s="22">
        <f t="shared" si="14"/>
        <v>1.8518518518518519</v>
      </c>
    </row>
    <row r="163" spans="1:9" x14ac:dyDescent="0.2">
      <c r="A163" s="18">
        <v>16</v>
      </c>
      <c r="B163" s="19" t="s">
        <v>555</v>
      </c>
      <c r="C163" s="20">
        <v>250</v>
      </c>
      <c r="D163" s="20" t="s">
        <v>484</v>
      </c>
      <c r="E163" s="20">
        <v>3</v>
      </c>
      <c r="F163" s="14">
        <f t="shared" si="12"/>
        <v>135</v>
      </c>
      <c r="G163" s="22">
        <f t="shared" si="13"/>
        <v>1.8518518518518519</v>
      </c>
      <c r="H163" s="14">
        <v>1</v>
      </c>
      <c r="I163" s="22">
        <f t="shared" si="14"/>
        <v>1.8518518518518519</v>
      </c>
    </row>
    <row r="164" spans="1:9" x14ac:dyDescent="0.2">
      <c r="A164" s="18">
        <v>17</v>
      </c>
      <c r="B164" s="19" t="s">
        <v>556</v>
      </c>
      <c r="C164" s="20">
        <v>250</v>
      </c>
      <c r="D164" s="20" t="s">
        <v>484</v>
      </c>
      <c r="E164" s="20">
        <v>3</v>
      </c>
      <c r="F164" s="14">
        <f t="shared" si="12"/>
        <v>135</v>
      </c>
      <c r="G164" s="22">
        <f t="shared" si="13"/>
        <v>1.8518518518518519</v>
      </c>
      <c r="H164" s="14">
        <v>1</v>
      </c>
      <c r="I164" s="22">
        <f t="shared" si="14"/>
        <v>1.8518518518518519</v>
      </c>
    </row>
    <row r="165" spans="1:9" x14ac:dyDescent="0.2">
      <c r="A165" s="18">
        <v>18</v>
      </c>
      <c r="B165" s="19" t="s">
        <v>489</v>
      </c>
      <c r="C165" s="20">
        <v>250</v>
      </c>
      <c r="D165" s="20" t="s">
        <v>484</v>
      </c>
      <c r="E165" s="20">
        <v>3</v>
      </c>
      <c r="F165" s="14">
        <f t="shared" si="12"/>
        <v>135</v>
      </c>
      <c r="G165" s="22">
        <f t="shared" si="13"/>
        <v>1.8518518518518519</v>
      </c>
      <c r="H165" s="14">
        <v>1</v>
      </c>
      <c r="I165" s="22">
        <f t="shared" si="14"/>
        <v>1.8518518518518519</v>
      </c>
    </row>
    <row r="166" spans="1:9" x14ac:dyDescent="0.2">
      <c r="A166" s="18">
        <v>19</v>
      </c>
      <c r="B166" s="19" t="s">
        <v>490</v>
      </c>
      <c r="C166" s="20">
        <v>250</v>
      </c>
      <c r="D166" s="20" t="s">
        <v>484</v>
      </c>
      <c r="E166" s="20">
        <v>3</v>
      </c>
      <c r="F166" s="14">
        <f t="shared" si="12"/>
        <v>135</v>
      </c>
      <c r="G166" s="22">
        <f t="shared" si="13"/>
        <v>1.8518518518518519</v>
      </c>
      <c r="H166" s="14">
        <v>1</v>
      </c>
      <c r="I166" s="22">
        <f t="shared" si="14"/>
        <v>1.8518518518518519</v>
      </c>
    </row>
    <row r="167" spans="1:9" x14ac:dyDescent="0.2">
      <c r="A167" s="18">
        <v>20</v>
      </c>
      <c r="B167" s="19" t="s">
        <v>491</v>
      </c>
      <c r="C167" s="20">
        <v>250</v>
      </c>
      <c r="D167" s="20" t="s">
        <v>484</v>
      </c>
      <c r="E167" s="20">
        <v>3</v>
      </c>
      <c r="F167" s="14">
        <f t="shared" si="12"/>
        <v>135</v>
      </c>
      <c r="G167" s="22">
        <f t="shared" si="13"/>
        <v>1.8518518518518519</v>
      </c>
      <c r="H167" s="14">
        <v>1</v>
      </c>
      <c r="I167" s="22">
        <f t="shared" si="14"/>
        <v>1.8518518518518519</v>
      </c>
    </row>
    <row r="168" spans="1:9" x14ac:dyDescent="0.2">
      <c r="A168" s="18">
        <v>21</v>
      </c>
      <c r="B168" s="19" t="s">
        <v>492</v>
      </c>
      <c r="C168" s="20">
        <v>250</v>
      </c>
      <c r="D168" s="20" t="s">
        <v>484</v>
      </c>
      <c r="E168" s="20">
        <v>3</v>
      </c>
      <c r="F168" s="14">
        <f t="shared" si="12"/>
        <v>135</v>
      </c>
      <c r="G168" s="22">
        <f t="shared" si="13"/>
        <v>1.8518518518518519</v>
      </c>
      <c r="H168" s="14">
        <v>1</v>
      </c>
      <c r="I168" s="22">
        <f t="shared" si="14"/>
        <v>1.8518518518518519</v>
      </c>
    </row>
    <row r="169" spans="1:9" x14ac:dyDescent="0.2">
      <c r="A169" s="18">
        <v>22</v>
      </c>
      <c r="B169" s="19" t="s">
        <v>557</v>
      </c>
      <c r="C169" s="20">
        <v>500</v>
      </c>
      <c r="D169" s="20" t="s">
        <v>479</v>
      </c>
      <c r="E169" s="20">
        <v>3</v>
      </c>
      <c r="F169" s="14">
        <f t="shared" si="12"/>
        <v>135</v>
      </c>
      <c r="G169" s="22">
        <f t="shared" si="13"/>
        <v>3.7037037037037037</v>
      </c>
      <c r="H169" s="14">
        <v>1</v>
      </c>
      <c r="I169" s="22">
        <f t="shared" si="14"/>
        <v>3.7037037037037037</v>
      </c>
    </row>
    <row r="170" spans="1:9" x14ac:dyDescent="0.2">
      <c r="A170" s="18">
        <v>23</v>
      </c>
      <c r="B170" s="19" t="s">
        <v>558</v>
      </c>
      <c r="C170" s="20">
        <v>100</v>
      </c>
      <c r="D170" s="20" t="s">
        <v>479</v>
      </c>
      <c r="E170" s="20">
        <v>3</v>
      </c>
      <c r="F170" s="14">
        <f t="shared" si="12"/>
        <v>135</v>
      </c>
      <c r="G170" s="22">
        <f t="shared" si="13"/>
        <v>0.7407407407407407</v>
      </c>
      <c r="H170" s="14">
        <v>1</v>
      </c>
      <c r="I170" s="22">
        <f t="shared" si="14"/>
        <v>0.7407407407407407</v>
      </c>
    </row>
    <row r="171" spans="1:9" x14ac:dyDescent="0.2">
      <c r="A171" s="18">
        <v>24</v>
      </c>
      <c r="B171" s="19" t="s">
        <v>559</v>
      </c>
      <c r="C171" s="20">
        <v>500</v>
      </c>
      <c r="D171" s="20" t="s">
        <v>479</v>
      </c>
      <c r="E171" s="20">
        <v>3</v>
      </c>
      <c r="F171" s="14">
        <f t="shared" si="12"/>
        <v>135</v>
      </c>
      <c r="G171" s="22">
        <f t="shared" si="13"/>
        <v>3.7037037037037037</v>
      </c>
      <c r="H171" s="14">
        <v>1</v>
      </c>
      <c r="I171" s="22">
        <f t="shared" si="14"/>
        <v>3.7037037037037037</v>
      </c>
    </row>
    <row r="172" spans="1:9" x14ac:dyDescent="0.2">
      <c r="A172" s="18">
        <v>25</v>
      </c>
      <c r="B172" s="19" t="s">
        <v>560</v>
      </c>
      <c r="C172" s="20">
        <v>200</v>
      </c>
      <c r="D172" s="20" t="s">
        <v>479</v>
      </c>
      <c r="E172" s="20">
        <v>3</v>
      </c>
      <c r="F172" s="14">
        <f t="shared" si="12"/>
        <v>135</v>
      </c>
      <c r="G172" s="22">
        <f t="shared" si="13"/>
        <v>1.4814814814814814</v>
      </c>
      <c r="H172" s="14">
        <v>1</v>
      </c>
      <c r="I172" s="22">
        <f t="shared" si="14"/>
        <v>1.4814814814814814</v>
      </c>
    </row>
    <row r="173" spans="1:9" x14ac:dyDescent="0.2">
      <c r="A173" s="18">
        <v>26</v>
      </c>
      <c r="B173" s="19" t="s">
        <v>494</v>
      </c>
      <c r="C173" s="20">
        <v>1</v>
      </c>
      <c r="D173" s="18" t="s">
        <v>561</v>
      </c>
      <c r="E173" s="20">
        <v>3</v>
      </c>
      <c r="F173" s="14">
        <f t="shared" si="12"/>
        <v>135</v>
      </c>
      <c r="G173" s="22">
        <f t="shared" si="13"/>
        <v>7.4074074074074077E-3</v>
      </c>
      <c r="H173" s="14">
        <v>1</v>
      </c>
      <c r="I173" s="22">
        <f t="shared" si="14"/>
        <v>7.4074074074074077E-3</v>
      </c>
    </row>
    <row r="174" spans="1:9" x14ac:dyDescent="0.2">
      <c r="A174" s="18">
        <v>27</v>
      </c>
      <c r="B174" s="19" t="s">
        <v>495</v>
      </c>
      <c r="C174" s="20">
        <v>1</v>
      </c>
      <c r="D174" s="18" t="s">
        <v>561</v>
      </c>
      <c r="E174" s="20">
        <v>3</v>
      </c>
      <c r="F174" s="14">
        <f t="shared" si="12"/>
        <v>135</v>
      </c>
      <c r="G174" s="22">
        <f t="shared" si="13"/>
        <v>7.4074074074074077E-3</v>
      </c>
      <c r="H174" s="14">
        <v>1</v>
      </c>
      <c r="I174" s="22">
        <f t="shared" si="14"/>
        <v>7.4074074074074077E-3</v>
      </c>
    </row>
    <row r="175" spans="1:9" x14ac:dyDescent="0.2">
      <c r="A175" s="18">
        <v>28</v>
      </c>
      <c r="B175" s="19" t="s">
        <v>496</v>
      </c>
      <c r="C175" s="20">
        <v>1</v>
      </c>
      <c r="D175" s="18" t="s">
        <v>561</v>
      </c>
      <c r="E175" s="20">
        <v>3</v>
      </c>
      <c r="F175" s="14">
        <f t="shared" si="12"/>
        <v>135</v>
      </c>
      <c r="G175" s="22">
        <f t="shared" si="13"/>
        <v>7.4074074074074077E-3</v>
      </c>
      <c r="H175" s="14">
        <v>1</v>
      </c>
      <c r="I175" s="22">
        <f t="shared" si="14"/>
        <v>7.4074074074074077E-3</v>
      </c>
    </row>
    <row r="176" spans="1:9" x14ac:dyDescent="0.2">
      <c r="A176" s="18">
        <v>29</v>
      </c>
      <c r="B176" s="19" t="s">
        <v>562</v>
      </c>
      <c r="C176" s="20">
        <v>250</v>
      </c>
      <c r="D176" s="20" t="s">
        <v>484</v>
      </c>
      <c r="E176" s="20">
        <v>3</v>
      </c>
      <c r="F176" s="14">
        <f t="shared" si="12"/>
        <v>135</v>
      </c>
      <c r="G176" s="22">
        <f t="shared" si="13"/>
        <v>1.8518518518518519</v>
      </c>
      <c r="H176" s="14">
        <v>1</v>
      </c>
      <c r="I176" s="22">
        <f t="shared" si="14"/>
        <v>1.8518518518518519</v>
      </c>
    </row>
    <row r="177" spans="1:9" x14ac:dyDescent="0.2">
      <c r="A177" s="18">
        <v>30</v>
      </c>
      <c r="B177" s="19" t="s">
        <v>563</v>
      </c>
      <c r="C177" s="20">
        <v>200</v>
      </c>
      <c r="D177" s="20" t="s">
        <v>479</v>
      </c>
      <c r="E177" s="20">
        <v>3</v>
      </c>
      <c r="F177" s="14">
        <f t="shared" si="12"/>
        <v>135</v>
      </c>
      <c r="G177" s="22">
        <f t="shared" si="13"/>
        <v>1.4814814814814814</v>
      </c>
      <c r="H177" s="14">
        <v>1</v>
      </c>
      <c r="I177" s="22">
        <f t="shared" si="14"/>
        <v>1.4814814814814814</v>
      </c>
    </row>
    <row r="178" spans="1:9" x14ac:dyDescent="0.2">
      <c r="A178" s="18">
        <v>31</v>
      </c>
      <c r="B178" s="19" t="s">
        <v>498</v>
      </c>
      <c r="C178" s="20">
        <v>200</v>
      </c>
      <c r="D178" s="20" t="s">
        <v>479</v>
      </c>
      <c r="E178" s="20">
        <v>3</v>
      </c>
      <c r="F178" s="14">
        <f t="shared" si="12"/>
        <v>135</v>
      </c>
      <c r="G178" s="22">
        <f t="shared" si="13"/>
        <v>1.4814814814814814</v>
      </c>
      <c r="H178" s="14">
        <v>1</v>
      </c>
      <c r="I178" s="22">
        <f t="shared" si="14"/>
        <v>1.4814814814814814</v>
      </c>
    </row>
    <row r="179" spans="1:9" x14ac:dyDescent="0.2">
      <c r="A179" s="18">
        <v>32</v>
      </c>
      <c r="B179" s="19" t="s">
        <v>564</v>
      </c>
      <c r="C179" s="20">
        <v>250</v>
      </c>
      <c r="D179" s="20" t="s">
        <v>484</v>
      </c>
      <c r="E179" s="20">
        <v>3</v>
      </c>
      <c r="F179" s="14">
        <f t="shared" si="12"/>
        <v>135</v>
      </c>
      <c r="G179" s="22">
        <f t="shared" si="13"/>
        <v>1.8518518518518519</v>
      </c>
      <c r="H179" s="14">
        <v>1</v>
      </c>
      <c r="I179" s="22">
        <f t="shared" si="14"/>
        <v>1.8518518518518519</v>
      </c>
    </row>
    <row r="180" spans="1:9" x14ac:dyDescent="0.2">
      <c r="A180" s="18">
        <v>33</v>
      </c>
      <c r="B180" s="19" t="s">
        <v>499</v>
      </c>
      <c r="C180" s="20">
        <v>250</v>
      </c>
      <c r="D180" s="20" t="s">
        <v>484</v>
      </c>
      <c r="E180" s="20">
        <v>3</v>
      </c>
      <c r="F180" s="14">
        <f t="shared" si="12"/>
        <v>135</v>
      </c>
      <c r="G180" s="22">
        <f t="shared" si="13"/>
        <v>1.8518518518518519</v>
      </c>
      <c r="H180" s="14">
        <v>1</v>
      </c>
      <c r="I180" s="22">
        <f t="shared" si="14"/>
        <v>1.8518518518518519</v>
      </c>
    </row>
    <row r="181" spans="1:9" x14ac:dyDescent="0.2">
      <c r="A181" s="18">
        <v>34</v>
      </c>
      <c r="B181" s="19" t="s">
        <v>501</v>
      </c>
      <c r="C181" s="20">
        <v>250</v>
      </c>
      <c r="D181" s="20" t="s">
        <v>484</v>
      </c>
      <c r="E181" s="20">
        <v>3</v>
      </c>
      <c r="F181" s="14">
        <f t="shared" si="12"/>
        <v>135</v>
      </c>
      <c r="G181" s="22">
        <f t="shared" si="13"/>
        <v>1.8518518518518519</v>
      </c>
      <c r="H181" s="14">
        <v>1</v>
      </c>
      <c r="I181" s="22">
        <f t="shared" si="14"/>
        <v>1.8518518518518519</v>
      </c>
    </row>
    <row r="182" spans="1:9" x14ac:dyDescent="0.2">
      <c r="A182" s="18">
        <v>35</v>
      </c>
      <c r="B182" s="19" t="s">
        <v>565</v>
      </c>
      <c r="C182" s="20">
        <v>250</v>
      </c>
      <c r="D182" s="20" t="s">
        <v>484</v>
      </c>
      <c r="E182" s="20">
        <v>3</v>
      </c>
      <c r="F182" s="14">
        <f t="shared" si="12"/>
        <v>135</v>
      </c>
      <c r="G182" s="22">
        <f t="shared" si="13"/>
        <v>1.8518518518518519</v>
      </c>
      <c r="H182" s="14">
        <v>1</v>
      </c>
      <c r="I182" s="22">
        <f t="shared" si="14"/>
        <v>1.8518518518518519</v>
      </c>
    </row>
    <row r="183" spans="1:9" x14ac:dyDescent="0.2">
      <c r="A183" s="18">
        <v>36</v>
      </c>
      <c r="B183" s="19" t="s">
        <v>566</v>
      </c>
      <c r="C183" s="20">
        <v>250</v>
      </c>
      <c r="D183" s="20" t="s">
        <v>484</v>
      </c>
      <c r="E183" s="20">
        <v>3</v>
      </c>
      <c r="F183" s="14">
        <f t="shared" si="12"/>
        <v>135</v>
      </c>
      <c r="G183" s="22">
        <f t="shared" si="13"/>
        <v>1.8518518518518519</v>
      </c>
      <c r="H183" s="14">
        <v>1</v>
      </c>
      <c r="I183" s="22">
        <f t="shared" si="14"/>
        <v>1.8518518518518519</v>
      </c>
    </row>
    <row r="184" spans="1:9" x14ac:dyDescent="0.2">
      <c r="A184" s="18">
        <v>37</v>
      </c>
      <c r="B184" s="19" t="s">
        <v>567</v>
      </c>
      <c r="C184" s="20">
        <v>250</v>
      </c>
      <c r="D184" s="20" t="s">
        <v>484</v>
      </c>
      <c r="E184" s="20">
        <v>3</v>
      </c>
      <c r="F184" s="14">
        <f t="shared" si="12"/>
        <v>135</v>
      </c>
      <c r="G184" s="22">
        <f t="shared" si="13"/>
        <v>1.8518518518518519</v>
      </c>
      <c r="H184" s="14">
        <v>1</v>
      </c>
      <c r="I184" s="22">
        <f t="shared" si="14"/>
        <v>1.8518518518518519</v>
      </c>
    </row>
    <row r="185" spans="1:9" x14ac:dyDescent="0.2">
      <c r="A185" s="18">
        <v>38</v>
      </c>
      <c r="B185" s="19" t="s">
        <v>503</v>
      </c>
      <c r="C185" s="20">
        <v>250</v>
      </c>
      <c r="D185" s="20" t="s">
        <v>484</v>
      </c>
      <c r="E185" s="20">
        <v>3</v>
      </c>
      <c r="F185" s="14">
        <f t="shared" si="12"/>
        <v>135</v>
      </c>
      <c r="G185" s="22">
        <f t="shared" si="13"/>
        <v>1.8518518518518519</v>
      </c>
      <c r="H185" s="14">
        <v>1</v>
      </c>
      <c r="I185" s="22">
        <f t="shared" si="14"/>
        <v>1.8518518518518519</v>
      </c>
    </row>
    <row r="186" spans="1:9" x14ac:dyDescent="0.2">
      <c r="A186" s="18">
        <v>39</v>
      </c>
      <c r="B186" s="19" t="s">
        <v>568</v>
      </c>
      <c r="C186" s="20">
        <v>100</v>
      </c>
      <c r="D186" s="20" t="s">
        <v>484</v>
      </c>
      <c r="E186" s="20">
        <v>3</v>
      </c>
      <c r="F186" s="14">
        <f t="shared" si="12"/>
        <v>135</v>
      </c>
      <c r="G186" s="22">
        <f t="shared" si="13"/>
        <v>0.7407407407407407</v>
      </c>
      <c r="H186" s="14">
        <v>1</v>
      </c>
      <c r="I186" s="22">
        <f t="shared" si="14"/>
        <v>0.7407407407407407</v>
      </c>
    </row>
    <row r="187" spans="1:9" x14ac:dyDescent="0.2">
      <c r="A187" s="18">
        <v>40</v>
      </c>
      <c r="B187" s="19" t="s">
        <v>507</v>
      </c>
      <c r="C187" s="20">
        <v>250</v>
      </c>
      <c r="D187" s="20" t="s">
        <v>484</v>
      </c>
      <c r="E187" s="20">
        <v>3</v>
      </c>
      <c r="F187" s="14">
        <f t="shared" si="12"/>
        <v>135</v>
      </c>
      <c r="G187" s="22">
        <f t="shared" si="13"/>
        <v>1.8518518518518519</v>
      </c>
      <c r="H187" s="14">
        <v>1</v>
      </c>
      <c r="I187" s="22">
        <f t="shared" si="14"/>
        <v>1.8518518518518519</v>
      </c>
    </row>
    <row r="188" spans="1:9" x14ac:dyDescent="0.2">
      <c r="A188" s="18">
        <v>41</v>
      </c>
      <c r="B188" s="19" t="s">
        <v>569</v>
      </c>
      <c r="C188" s="20">
        <v>250</v>
      </c>
      <c r="D188" s="20" t="s">
        <v>484</v>
      </c>
      <c r="E188" s="20">
        <v>3</v>
      </c>
      <c r="F188" s="14">
        <f t="shared" si="12"/>
        <v>135</v>
      </c>
      <c r="G188" s="22">
        <f t="shared" si="13"/>
        <v>1.8518518518518519</v>
      </c>
      <c r="H188" s="14">
        <v>1</v>
      </c>
      <c r="I188" s="22">
        <f t="shared" si="14"/>
        <v>1.8518518518518519</v>
      </c>
    </row>
    <row r="189" spans="1:9" x14ac:dyDescent="0.2">
      <c r="A189" s="18">
        <v>42</v>
      </c>
      <c r="B189" s="19" t="s">
        <v>570</v>
      </c>
      <c r="C189" s="20">
        <v>10</v>
      </c>
      <c r="D189" s="20" t="s">
        <v>484</v>
      </c>
      <c r="E189" s="20">
        <v>3</v>
      </c>
      <c r="F189" s="14">
        <f t="shared" si="12"/>
        <v>135</v>
      </c>
      <c r="G189" s="22">
        <f t="shared" si="13"/>
        <v>7.407407407407407E-2</v>
      </c>
      <c r="H189" s="14">
        <v>1</v>
      </c>
      <c r="I189" s="22">
        <f t="shared" si="14"/>
        <v>7.407407407407407E-2</v>
      </c>
    </row>
    <row r="190" spans="1:9" x14ac:dyDescent="0.2">
      <c r="A190" s="18">
        <v>43</v>
      </c>
      <c r="B190" s="19" t="s">
        <v>571</v>
      </c>
      <c r="C190" s="20">
        <v>250</v>
      </c>
      <c r="D190" s="20" t="s">
        <v>484</v>
      </c>
      <c r="E190" s="20">
        <v>3</v>
      </c>
      <c r="F190" s="14">
        <f t="shared" si="12"/>
        <v>135</v>
      </c>
      <c r="G190" s="22">
        <f t="shared" si="13"/>
        <v>1.8518518518518519</v>
      </c>
      <c r="H190" s="14">
        <v>1</v>
      </c>
      <c r="I190" s="22">
        <f t="shared" si="14"/>
        <v>1.8518518518518519</v>
      </c>
    </row>
    <row r="191" spans="1:9" x14ac:dyDescent="0.2">
      <c r="A191" s="18">
        <v>44</v>
      </c>
      <c r="B191" s="19" t="s">
        <v>510</v>
      </c>
      <c r="C191" s="20">
        <v>250</v>
      </c>
      <c r="D191" s="20" t="s">
        <v>484</v>
      </c>
      <c r="E191" s="20">
        <v>3</v>
      </c>
      <c r="F191" s="14">
        <f t="shared" si="12"/>
        <v>135</v>
      </c>
      <c r="G191" s="22">
        <f t="shared" si="13"/>
        <v>1.8518518518518519</v>
      </c>
      <c r="H191" s="14">
        <v>1</v>
      </c>
      <c r="I191" s="22">
        <f t="shared" si="14"/>
        <v>1.8518518518518519</v>
      </c>
    </row>
    <row r="192" spans="1:9" x14ac:dyDescent="0.2">
      <c r="A192" s="18">
        <v>45</v>
      </c>
      <c r="B192" s="19" t="s">
        <v>546</v>
      </c>
      <c r="C192" s="20">
        <v>250</v>
      </c>
      <c r="D192" s="20" t="s">
        <v>484</v>
      </c>
      <c r="E192" s="20">
        <v>3</v>
      </c>
      <c r="F192" s="14">
        <f t="shared" si="12"/>
        <v>135</v>
      </c>
      <c r="G192" s="22">
        <f t="shared" si="13"/>
        <v>1.8518518518518519</v>
      </c>
      <c r="H192" s="14">
        <v>1</v>
      </c>
      <c r="I192" s="22">
        <f t="shared" si="14"/>
        <v>1.8518518518518519</v>
      </c>
    </row>
    <row r="193" spans="1:9" x14ac:dyDescent="0.2">
      <c r="A193" s="18">
        <v>46</v>
      </c>
      <c r="B193" s="19" t="s">
        <v>572</v>
      </c>
      <c r="C193" s="20">
        <v>250</v>
      </c>
      <c r="D193" s="20" t="s">
        <v>484</v>
      </c>
      <c r="E193" s="20">
        <v>3</v>
      </c>
      <c r="F193" s="14">
        <f t="shared" si="12"/>
        <v>135</v>
      </c>
      <c r="G193" s="22">
        <f t="shared" si="13"/>
        <v>1.8518518518518519</v>
      </c>
      <c r="H193" s="14">
        <v>1</v>
      </c>
      <c r="I193" s="22">
        <f t="shared" si="14"/>
        <v>1.8518518518518519</v>
      </c>
    </row>
    <row r="194" spans="1:9" x14ac:dyDescent="0.2">
      <c r="A194" s="18">
        <v>47</v>
      </c>
      <c r="B194" s="19" t="s">
        <v>514</v>
      </c>
      <c r="C194" s="20">
        <v>250</v>
      </c>
      <c r="D194" s="20" t="s">
        <v>484</v>
      </c>
      <c r="E194" s="20">
        <v>3</v>
      </c>
      <c r="F194" s="14">
        <f t="shared" si="12"/>
        <v>135</v>
      </c>
      <c r="G194" s="22">
        <f t="shared" si="13"/>
        <v>1.8518518518518519</v>
      </c>
      <c r="H194" s="14">
        <v>1</v>
      </c>
      <c r="I194" s="22">
        <f t="shared" si="14"/>
        <v>1.8518518518518519</v>
      </c>
    </row>
    <row r="195" spans="1:9" x14ac:dyDescent="0.2">
      <c r="A195" s="18">
        <v>48</v>
      </c>
      <c r="B195" s="19" t="s">
        <v>518</v>
      </c>
      <c r="C195" s="20">
        <v>100</v>
      </c>
      <c r="D195" s="20" t="s">
        <v>484</v>
      </c>
      <c r="E195" s="20">
        <v>3</v>
      </c>
      <c r="F195" s="14">
        <f t="shared" si="12"/>
        <v>135</v>
      </c>
      <c r="G195" s="22">
        <f t="shared" si="13"/>
        <v>0.7407407407407407</v>
      </c>
      <c r="H195" s="14">
        <v>1</v>
      </c>
      <c r="I195" s="22">
        <f t="shared" si="14"/>
        <v>0.7407407407407407</v>
      </c>
    </row>
    <row r="196" spans="1:9" x14ac:dyDescent="0.2">
      <c r="A196" s="18">
        <v>49</v>
      </c>
      <c r="B196" s="19" t="s">
        <v>573</v>
      </c>
      <c r="C196" s="20">
        <v>250</v>
      </c>
      <c r="D196" s="20" t="s">
        <v>484</v>
      </c>
      <c r="E196" s="20">
        <v>3</v>
      </c>
      <c r="F196" s="14">
        <f t="shared" si="12"/>
        <v>135</v>
      </c>
      <c r="G196" s="22">
        <f t="shared" si="13"/>
        <v>1.8518518518518519</v>
      </c>
      <c r="H196" s="14">
        <v>1</v>
      </c>
      <c r="I196" s="22">
        <f t="shared" si="14"/>
        <v>1.8518518518518519</v>
      </c>
    </row>
    <row r="197" spans="1:9" x14ac:dyDescent="0.2">
      <c r="A197" s="18">
        <v>50</v>
      </c>
      <c r="B197" s="19" t="s">
        <v>519</v>
      </c>
      <c r="C197" s="20">
        <v>250</v>
      </c>
      <c r="D197" s="20" t="s">
        <v>484</v>
      </c>
      <c r="E197" s="20">
        <v>3</v>
      </c>
      <c r="F197" s="14">
        <f t="shared" si="12"/>
        <v>135</v>
      </c>
      <c r="G197" s="22">
        <f t="shared" si="13"/>
        <v>1.8518518518518519</v>
      </c>
      <c r="H197" s="14">
        <v>1</v>
      </c>
      <c r="I197" s="22">
        <f t="shared" si="14"/>
        <v>1.8518518518518519</v>
      </c>
    </row>
    <row r="198" spans="1:9" x14ac:dyDescent="0.2">
      <c r="A198" s="18">
        <v>51</v>
      </c>
      <c r="B198" s="19" t="s">
        <v>574</v>
      </c>
      <c r="C198" s="20">
        <v>250</v>
      </c>
      <c r="D198" s="20" t="s">
        <v>484</v>
      </c>
      <c r="E198" s="20">
        <v>3</v>
      </c>
      <c r="F198" s="14">
        <f t="shared" si="12"/>
        <v>135</v>
      </c>
      <c r="G198" s="22">
        <f t="shared" si="13"/>
        <v>1.8518518518518519</v>
      </c>
      <c r="H198" s="14">
        <v>1</v>
      </c>
      <c r="I198" s="22">
        <f t="shared" si="14"/>
        <v>1.8518518518518519</v>
      </c>
    </row>
    <row r="199" spans="1:9" x14ac:dyDescent="0.2">
      <c r="A199" s="18">
        <v>52</v>
      </c>
      <c r="B199" s="19" t="s">
        <v>521</v>
      </c>
      <c r="C199" s="20">
        <v>500</v>
      </c>
      <c r="D199" s="20" t="s">
        <v>479</v>
      </c>
      <c r="E199" s="20">
        <v>3</v>
      </c>
      <c r="F199" s="14">
        <f t="shared" si="12"/>
        <v>135</v>
      </c>
      <c r="G199" s="22">
        <f t="shared" si="13"/>
        <v>3.7037037037037037</v>
      </c>
      <c r="H199" s="14">
        <v>1</v>
      </c>
      <c r="I199" s="22">
        <f t="shared" si="14"/>
        <v>3.7037037037037037</v>
      </c>
    </row>
    <row r="200" spans="1:9" x14ac:dyDescent="0.2">
      <c r="A200" s="18">
        <v>53</v>
      </c>
      <c r="B200" s="19" t="s">
        <v>575</v>
      </c>
      <c r="C200" s="20">
        <v>250</v>
      </c>
      <c r="D200" s="20" t="s">
        <v>484</v>
      </c>
      <c r="E200" s="20">
        <v>3</v>
      </c>
      <c r="F200" s="14">
        <f t="shared" si="12"/>
        <v>135</v>
      </c>
      <c r="G200" s="22">
        <f t="shared" si="13"/>
        <v>1.8518518518518519</v>
      </c>
      <c r="H200" s="14">
        <v>1</v>
      </c>
      <c r="I200" s="22">
        <f t="shared" si="14"/>
        <v>1.8518518518518519</v>
      </c>
    </row>
    <row r="201" spans="1:9" x14ac:dyDescent="0.2">
      <c r="A201" s="18">
        <v>54</v>
      </c>
      <c r="B201" s="19" t="s">
        <v>576</v>
      </c>
      <c r="C201" s="20">
        <v>250</v>
      </c>
      <c r="D201" s="20" t="s">
        <v>484</v>
      </c>
      <c r="E201" s="20">
        <v>3</v>
      </c>
      <c r="F201" s="14">
        <f t="shared" si="12"/>
        <v>135</v>
      </c>
      <c r="G201" s="22">
        <f t="shared" si="13"/>
        <v>1.8518518518518519</v>
      </c>
      <c r="H201" s="14">
        <v>1</v>
      </c>
      <c r="I201" s="22">
        <f t="shared" si="14"/>
        <v>1.8518518518518519</v>
      </c>
    </row>
    <row r="202" spans="1:9" x14ac:dyDescent="0.2">
      <c r="A202" s="18">
        <v>55</v>
      </c>
      <c r="B202" s="19" t="s">
        <v>526</v>
      </c>
      <c r="C202" s="20">
        <v>250</v>
      </c>
      <c r="D202" s="20" t="s">
        <v>484</v>
      </c>
      <c r="E202" s="20">
        <v>3</v>
      </c>
      <c r="F202" s="14">
        <f t="shared" si="12"/>
        <v>135</v>
      </c>
      <c r="G202" s="22">
        <f t="shared" si="13"/>
        <v>1.8518518518518519</v>
      </c>
      <c r="H202" s="14">
        <v>1</v>
      </c>
      <c r="I202" s="22">
        <f t="shared" si="14"/>
        <v>1.8518518518518519</v>
      </c>
    </row>
    <row r="203" spans="1:9" x14ac:dyDescent="0.2">
      <c r="A203" s="18">
        <v>56</v>
      </c>
      <c r="B203" s="19" t="s">
        <v>577</v>
      </c>
      <c r="C203" s="20">
        <v>250</v>
      </c>
      <c r="D203" s="20" t="s">
        <v>484</v>
      </c>
      <c r="E203" s="20">
        <v>3</v>
      </c>
      <c r="F203" s="14">
        <f t="shared" si="12"/>
        <v>135</v>
      </c>
      <c r="G203" s="22">
        <f t="shared" si="13"/>
        <v>1.8518518518518519</v>
      </c>
      <c r="H203" s="14">
        <v>1</v>
      </c>
      <c r="I203" s="22">
        <f t="shared" si="14"/>
        <v>1.8518518518518519</v>
      </c>
    </row>
    <row r="204" spans="1:9" x14ac:dyDescent="0.2">
      <c r="A204" s="18">
        <v>57</v>
      </c>
      <c r="B204" s="19" t="s">
        <v>525</v>
      </c>
      <c r="C204" s="20">
        <v>250</v>
      </c>
      <c r="D204" s="18" t="s">
        <v>484</v>
      </c>
      <c r="E204" s="20">
        <v>3</v>
      </c>
      <c r="F204" s="14">
        <f t="shared" si="12"/>
        <v>135</v>
      </c>
      <c r="G204" s="22">
        <f t="shared" si="13"/>
        <v>1.8518518518518519</v>
      </c>
      <c r="H204" s="14">
        <v>1</v>
      </c>
      <c r="I204" s="22">
        <f t="shared" si="14"/>
        <v>1.8518518518518519</v>
      </c>
    </row>
  </sheetData>
  <mergeCells count="3">
    <mergeCell ref="A1:I1"/>
    <mergeCell ref="A2:I2"/>
    <mergeCell ref="A3:I3"/>
  </mergeCells>
  <pageMargins left="0.25" right="0.25" top="0.25" bottom="0.2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 Định mức lao động</vt:lpstr>
      <vt:lpstr>PL Thiết bị lớp</vt:lpstr>
      <vt:lpstr>PL Vật tư lớp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FPTSHOP</dc:creator>
  <cp:lastModifiedBy>Windows User</cp:lastModifiedBy>
  <cp:lastPrinted>2021-08-23T02:47:56Z</cp:lastPrinted>
  <dcterms:created xsi:type="dcterms:W3CDTF">2021-07-25T15:00:54Z</dcterms:created>
  <dcterms:modified xsi:type="dcterms:W3CDTF">2022-03-02T02:15:20Z</dcterms:modified>
</cp:coreProperties>
</file>